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第1页" sheetId="1" r:id="rId1"/>
  </sheets>
  <definedNames>
    <definedName name="_xlnm._FilterDatabase" localSheetId="0" hidden="1">第1页!$A$4:$E$291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<sst xmlns="http://schemas.openxmlformats.org/spreadsheetml/2006/main" count="294" uniqueCount="294">
  <si>
    <t>2025年7月业务收支情况</t>
  </si>
  <si>
    <t>编制单位：广州市番禺区慈善会</t>
  </si>
  <si>
    <t>单位:元</t>
  </si>
  <si>
    <t>项目</t>
  </si>
  <si>
    <t>本月数</t>
  </si>
  <si>
    <t>本年累计数</t>
  </si>
  <si>
    <t>备注</t>
  </si>
  <si>
    <t>一、收入</t>
  </si>
  <si>
    <t xml:space="preserve"> 其中：捐赠收入</t>
  </si>
  <si>
    <t xml:space="preserve"> 会费收入</t>
  </si>
  <si>
    <t xml:space="preserve"> 提供服务收入</t>
  </si>
  <si>
    <t xml:space="preserve"> 商品销售收入</t>
  </si>
  <si>
    <t xml:space="preserve"> 政府补助收入</t>
  </si>
  <si>
    <t xml:space="preserve"> 投资收益</t>
  </si>
  <si>
    <t xml:space="preserve"> 其他收入</t>
  </si>
  <si>
    <t xml:space="preserve"> 收入合计</t>
  </si>
  <si>
    <t>二、费用</t>
  </si>
  <si>
    <t xml:space="preserve">  （一）业务活动成本</t>
  </si>
  <si>
    <t xml:space="preserve">  其中：捐赠项目成本</t>
  </si>
  <si>
    <t>番禺区“慈善之区”创建工作亮点展示</t>
  </si>
  <si>
    <t>“开年行善 点亮番禺”番禺区慈善迎新系列活动</t>
  </si>
  <si>
    <t>第十一届健康行活动</t>
  </si>
  <si>
    <t>2024年番禺区特殊计生家庭社会工作专项服务项目</t>
  </si>
  <si>
    <t>番禺区慈善会志愿者发展培育项目</t>
  </si>
  <si>
    <t>番禺区慈善业务综合服务阵地项项目</t>
  </si>
  <si>
    <t>第四届“同一蓝天 共同幸福”百名老区孩子看番禺主题活动</t>
  </si>
  <si>
    <t>慰问活动</t>
  </si>
  <si>
    <t>2024年番禺区社区志愿者发展培育专项</t>
  </si>
  <si>
    <t>番禺区社会福利院仁爱楼安居焕新改造项目</t>
  </si>
  <si>
    <t>番禺区社会福利院LED宣传屏建设项目</t>
  </si>
  <si>
    <t>番禺区社会福利院饮水机焕新项目</t>
  </si>
  <si>
    <t>番禺区社会福利院扩音设备增设项目</t>
  </si>
  <si>
    <t>敏捷集团慈善基金</t>
  </si>
  <si>
    <t>南雅集团慈善基金</t>
  </si>
  <si>
    <t>妇女献爱心互助活动基金</t>
  </si>
  <si>
    <t>民办教育协会基金</t>
  </si>
  <si>
    <t>浩洋电子基金</t>
  </si>
  <si>
    <t>比音勒芬慈善基金</t>
  </si>
  <si>
    <t>祈福集团慈善基金</t>
  </si>
  <si>
    <t>信业集团慈善基金</t>
  </si>
  <si>
    <t>番禺志愿服务慈善基金</t>
  </si>
  <si>
    <t>番禺电缆集团慈善基金</t>
  </si>
  <si>
    <t>扶残助残慈善基金</t>
  </si>
  <si>
    <t>朴笛关爱动物慈善基金</t>
  </si>
  <si>
    <t>培智学校爱心慈善基金</t>
  </si>
  <si>
    <t>番禺中心医院医疗集团仁医慈善基金</t>
  </si>
  <si>
    <t>美丽洛浦城市管家慈善基金</t>
  </si>
  <si>
    <t>建筑业协会慈善基金</t>
  </si>
  <si>
    <t>侨爱慈善基金</t>
  </si>
  <si>
    <t>古耀坤慈善基金</t>
  </si>
  <si>
    <t>守护番禺平安慈善基金</t>
  </si>
  <si>
    <t>何艳芳慈善基金</t>
  </si>
  <si>
    <t>番山实业慈善基金</t>
  </si>
  <si>
    <t>番禺区慈善会社会关爱基金</t>
  </si>
  <si>
    <t>桥南街南郊村社区基金</t>
  </si>
  <si>
    <t>桥南街草河村社区基金</t>
  </si>
  <si>
    <t>桥南街陈涌村社区基金</t>
  </si>
  <si>
    <t>桥南街番奥社区社区基金</t>
  </si>
  <si>
    <t>桥南街陇枕社区社区基金</t>
  </si>
  <si>
    <t>桥南街绣品社区社区基金</t>
  </si>
  <si>
    <t>桥南街可逸阳光社区社区基金</t>
  </si>
  <si>
    <t>桥南街御院社区社区基金</t>
  </si>
  <si>
    <t>桥南街福景社区社区基金</t>
  </si>
  <si>
    <t>桥南街昊龙社区社区基金</t>
  </si>
  <si>
    <t>桥南街新世纪社区社区基金</t>
  </si>
  <si>
    <t>桥南街华荟社区社区基金</t>
  </si>
  <si>
    <t>东环街蔡边一村社区基金</t>
  </si>
  <si>
    <t>东环街榄塘村社区基金</t>
  </si>
  <si>
    <t>东环街富豪社区社区基金</t>
  </si>
  <si>
    <t>东环街龙美村社区基金</t>
  </si>
  <si>
    <t>东环街甘棠村社区基金</t>
  </si>
  <si>
    <t>东环街蔡二村社区基金</t>
  </si>
  <si>
    <t>东环街蔡边三村社区基金</t>
  </si>
  <si>
    <t>东环街东沙村社区基金</t>
  </si>
  <si>
    <t>东环街江南社区社区基金</t>
  </si>
  <si>
    <t>东环街东环社区社区基金</t>
  </si>
  <si>
    <t>东环街金山谷社区社区基金</t>
  </si>
  <si>
    <t>沙湾街古坝西村社区基金</t>
  </si>
  <si>
    <t>沙湾街新洲村社区基金</t>
  </si>
  <si>
    <t>沙湾街沙湾东村社区基金</t>
  </si>
  <si>
    <t>沙湾街西村社区基金</t>
  </si>
  <si>
    <t>沙湾街沙坑村社区基金</t>
  </si>
  <si>
    <t>沙湾街大涌口社区基金</t>
  </si>
  <si>
    <t>沙湾街龙岐村社区基金</t>
  </si>
  <si>
    <t>沙湾街福涌村社区基金</t>
  </si>
  <si>
    <t>沙湾街紫坭社区社区基金</t>
  </si>
  <si>
    <t>沙湾街金沙湾社区社区基金</t>
  </si>
  <si>
    <t>沙湾街渡头社区社区基金</t>
  </si>
  <si>
    <t>沙湾街东区社区社区基金</t>
  </si>
  <si>
    <t>沙湾街沙湾社区社区基金</t>
  </si>
  <si>
    <t>沙湾街三善村社区基金</t>
  </si>
  <si>
    <t>小谷围街南亭村社区基金</t>
  </si>
  <si>
    <t>小谷围街星汇社区社区基金</t>
  </si>
  <si>
    <t>石碁镇文边村社区基金</t>
  </si>
  <si>
    <t>石碁镇长坦村社区基金</t>
  </si>
  <si>
    <t>石碁镇莲塘村社区基金</t>
  </si>
  <si>
    <t>石碁镇前锋村社区基金</t>
  </si>
  <si>
    <t>石碁镇低涌村社区基金</t>
  </si>
  <si>
    <t>石碁镇桥山村社区基金</t>
  </si>
  <si>
    <t>石碁镇石碁村社区基金</t>
  </si>
  <si>
    <t>石碁镇大龙社区社区基金</t>
  </si>
  <si>
    <t>石碁镇小龙村社区基金</t>
  </si>
  <si>
    <t>石碁镇永善村社区基金</t>
  </si>
  <si>
    <t>石碁镇官涌村社区基金</t>
  </si>
  <si>
    <t>石碁镇南浦村社区基金</t>
  </si>
  <si>
    <t>石碁镇岐山社区社区基金</t>
  </si>
  <si>
    <t>石壁街石壁三村社区基金</t>
  </si>
  <si>
    <t>石壁街南站社区社区基金</t>
  </si>
  <si>
    <t>石壁街都那村社区基金</t>
  </si>
  <si>
    <t>石壁街屏山二村社区基金</t>
  </si>
  <si>
    <t>石壁街屏山一村社区基金</t>
  </si>
  <si>
    <t>石壁街大洲村社区基金</t>
  </si>
  <si>
    <t>石壁街韦涌村社区基金</t>
  </si>
  <si>
    <t>石壁街石壁四村社区基金</t>
  </si>
  <si>
    <t>石壁街石壁二村社区基金</t>
  </si>
  <si>
    <t>石壁街石壁一村社区基金</t>
  </si>
  <si>
    <t>钟村街汉溪村社区基金</t>
  </si>
  <si>
    <t>钟村街祈福新邨社区社区基金</t>
  </si>
  <si>
    <t>钟村街缤纷汇社区社区基金</t>
  </si>
  <si>
    <t>钟村街骏新社区社区基金</t>
  </si>
  <si>
    <t>钟村街南国奥林匹克花园社区社区基金</t>
  </si>
  <si>
    <t>钟村街钟村一村社区基金</t>
  </si>
  <si>
    <t>钟村街胜石村社区基金</t>
  </si>
  <si>
    <t>钟村街钟村四村社区基金</t>
  </si>
  <si>
    <t>钟村街谢村村社区基金</t>
  </si>
  <si>
    <t>钟村街钟村二村社区基金</t>
  </si>
  <si>
    <t>南村镇永大社区社区基金</t>
  </si>
  <si>
    <t>南村镇员岗村社区基金</t>
  </si>
  <si>
    <t>南村镇里仁洞村社区基金</t>
  </si>
  <si>
    <t>南村镇兴业社区社区基金</t>
  </si>
  <si>
    <t>南村镇南村社区社区基金</t>
  </si>
  <si>
    <t>南村镇锦绣香江社区社区基金</t>
  </si>
  <si>
    <t>南村镇华南新城社区社区基金</t>
  </si>
  <si>
    <t>南村镇海怡半岛花园社区社区基金</t>
  </si>
  <si>
    <t>南村镇华南碧桂园社区社区基金</t>
  </si>
  <si>
    <t>南村镇广州雅居乐北苑社区社区基金</t>
  </si>
  <si>
    <t>南村镇市头村社区基金</t>
  </si>
  <si>
    <t>南村镇星河湾东区社区社区基金</t>
  </si>
  <si>
    <t>南村镇雅居乐花园社区社区基金</t>
  </si>
  <si>
    <t>南村镇坑头村社区基金</t>
  </si>
  <si>
    <t>大龙街竹山村社区基金</t>
  </si>
  <si>
    <t>大龙街大龙村社区基金</t>
  </si>
  <si>
    <t>大龙街石岗东村社区基金</t>
  </si>
  <si>
    <t>大龙街新桥村社区基金</t>
  </si>
  <si>
    <t>大龙街石岗西村社区基金</t>
  </si>
  <si>
    <t>大龙街茶东村社区基金</t>
  </si>
  <si>
    <t>大龙街新水坑村社区基金</t>
  </si>
  <si>
    <t>大龙街城市花园社区社区基金</t>
  </si>
  <si>
    <t>大龙街东怡社区社区基金</t>
  </si>
  <si>
    <t>大龙街金龙社区社区基金</t>
  </si>
  <si>
    <t>大石街丽景社区社区基金</t>
  </si>
  <si>
    <t>大石街富丽社区社区基金</t>
  </si>
  <si>
    <t>大石街植村村社区基金</t>
  </si>
  <si>
    <t>大石街礼村村社区基金</t>
  </si>
  <si>
    <t>大石街河村村社区基金</t>
  </si>
  <si>
    <t>大石街猛涌村社区基金</t>
  </si>
  <si>
    <t>大石街大山村社区基金</t>
  </si>
  <si>
    <t>大石街东联村社区基金</t>
  </si>
  <si>
    <t>大石街官坑村社区基金</t>
  </si>
  <si>
    <t>大石街山西村社区基金</t>
  </si>
  <si>
    <t>化龙镇潭山村社区基金</t>
  </si>
  <si>
    <t>化龙镇明经村社区基金</t>
  </si>
  <si>
    <t>化龙镇化龙社区社区基金</t>
  </si>
  <si>
    <t>化龙镇柏堂村社区基金</t>
  </si>
  <si>
    <t>沙头街沙头村社区基金</t>
  </si>
  <si>
    <t>沙头街骏兴社区社区基金</t>
  </si>
  <si>
    <t>沙头街大平村社区基金</t>
  </si>
  <si>
    <t>沙头街大罗村社区基金</t>
  </si>
  <si>
    <t>沙头街榄山村社区基金</t>
  </si>
  <si>
    <t>沙头街横江村社区基金</t>
  </si>
  <si>
    <t>市桥街大市社区基金</t>
  </si>
  <si>
    <t>市桥街先锋社区基金</t>
  </si>
  <si>
    <t>市桥街万丰社区基金</t>
  </si>
  <si>
    <t>市桥街三堂社区基金</t>
  </si>
  <si>
    <t>市桥街禺山社区基金</t>
  </si>
  <si>
    <t>市桥街晒布社区基金</t>
  </si>
  <si>
    <t>市桥街西涌社区基金</t>
  </si>
  <si>
    <t>市桥街华侨城社区基金</t>
  </si>
  <si>
    <t>市桥街西城社区基金</t>
  </si>
  <si>
    <t>市桥街沙圩一村社区基金</t>
  </si>
  <si>
    <t>市桥街西郊村社区基金</t>
  </si>
  <si>
    <t>市桥街北郊村社区基金</t>
  </si>
  <si>
    <t>市桥街东郊村社区基金</t>
  </si>
  <si>
    <t>市桥街瑞和园社区基金</t>
  </si>
  <si>
    <t>市桥街石街社区基金</t>
  </si>
  <si>
    <t>市桥街桥东社区基金</t>
  </si>
  <si>
    <t>市桥街丹山村社区基金</t>
  </si>
  <si>
    <t>市桥街德兴社区基金</t>
  </si>
  <si>
    <t>市桥街云星村社区基金</t>
  </si>
  <si>
    <t>市桥街桥福社区基金</t>
  </si>
  <si>
    <t>市桥街丹桂社区基金</t>
  </si>
  <si>
    <t>市桥街德安社区基金</t>
  </si>
  <si>
    <t>市桥街社学社区基金</t>
  </si>
  <si>
    <t>市桥街东兴社区基金</t>
  </si>
  <si>
    <t>市桥街沙园社区基金</t>
  </si>
  <si>
    <t>市桥街侨联社区基金</t>
  </si>
  <si>
    <t>市桥街东丽社区基金</t>
  </si>
  <si>
    <t>市桥街黄编村社区基金</t>
  </si>
  <si>
    <t>市桥街怡乐社区基金</t>
  </si>
  <si>
    <t>市桥街富都社区基金</t>
  </si>
  <si>
    <t>市桥街禺秀社区基金</t>
  </si>
  <si>
    <t>市桥街康裕社区基金</t>
  </si>
  <si>
    <t>市桥街侨基社区基金</t>
  </si>
  <si>
    <t>市桥街康乐社区基金</t>
  </si>
  <si>
    <t>市桥街田心社区基金</t>
  </si>
  <si>
    <t>洛浦街沙溪村社区基金</t>
  </si>
  <si>
    <t>洛浦街厦滘村社区基金</t>
  </si>
  <si>
    <t>洛浦街上漖村社区基金</t>
  </si>
  <si>
    <t>洛浦街洛溪村社区基金</t>
  </si>
  <si>
    <t>洛浦街桔树村社区基金</t>
  </si>
  <si>
    <t>洛浦街南浦西三村社区基金</t>
  </si>
  <si>
    <t>洛浦街西二村社区基金</t>
  </si>
  <si>
    <t>洛浦街南浦西一村社区基金</t>
  </si>
  <si>
    <t>洛浦街东乡村社区基金</t>
  </si>
  <si>
    <t>洛浦街和悦社区社区基金</t>
  </si>
  <si>
    <t>洛浦街洛溪新城社区社区基金</t>
  </si>
  <si>
    <t>洛浦街洛涛南社区社区基金</t>
  </si>
  <si>
    <t>洛浦街广州碧桂园社区社区基金</t>
  </si>
  <si>
    <t>洛浦街丽江社区社区基金</t>
  </si>
  <si>
    <t>新造镇南约村社区基金</t>
  </si>
  <si>
    <t>新造镇新造社区社区基金</t>
  </si>
  <si>
    <t>新造镇农场村社区基金</t>
  </si>
  <si>
    <t>新造镇崇德村社区基金</t>
  </si>
  <si>
    <t>新造镇练溪村社区基金</t>
  </si>
  <si>
    <t>新造镇秀发村社区基金</t>
  </si>
  <si>
    <t>石楼镇赤岗村社区基金</t>
  </si>
  <si>
    <t>石楼镇赤山东村社区基金</t>
  </si>
  <si>
    <t>石楼镇官桥村社区基金</t>
  </si>
  <si>
    <t>石楼镇莲花山社区社区基金</t>
  </si>
  <si>
    <t>石楼镇联围村社区基金</t>
  </si>
  <si>
    <t>石楼镇南派村社区基金</t>
  </si>
  <si>
    <t>石楼镇清流村社区基金</t>
  </si>
  <si>
    <t>石楼镇群星村社区基金</t>
  </si>
  <si>
    <t>石楼镇石楼社区社区基金</t>
  </si>
  <si>
    <t>石楼镇卫星村社区基金</t>
  </si>
  <si>
    <t>石楼镇亚运城社区社区基金</t>
  </si>
  <si>
    <t>番禺区社区基金</t>
  </si>
  <si>
    <t>石楼镇江畔社区社区基金</t>
  </si>
  <si>
    <t>定向市桥街临时救助项目</t>
  </si>
  <si>
    <t>定向广州市番禺区市桥中心小学饮用水安全升级项目</t>
  </si>
  <si>
    <t>定向石碁镇百千万工程项目</t>
  </si>
  <si>
    <t>定向钟村街钟四村“百千万工程”项目</t>
  </si>
  <si>
    <t>定向新造镇“百千万工程”项目</t>
  </si>
  <si>
    <t>定向金海岸学校元旦文艺汇演活动项目</t>
  </si>
  <si>
    <t>定向南村镇“百千万工程”项目</t>
  </si>
  <si>
    <t>定向化龙镇”百千万工程“项目</t>
  </si>
  <si>
    <t>定向南村镇帐篷项目</t>
  </si>
  <si>
    <t>定向石碁镇平安守护项目</t>
  </si>
  <si>
    <t>定向“华三书院”提升项目</t>
  </si>
  <si>
    <t>定向官涌村“百千万工程”项目</t>
  </si>
  <si>
    <t>定向新造医院医疗服务提质增效项目</t>
  </si>
  <si>
    <t>定向中华慈善总会紧急驰援西藏地区抗震救灾西藏项目</t>
  </si>
  <si>
    <t>定向捐赠体检车用于开展公益健康体检活动</t>
  </si>
  <si>
    <t>定向海心沙志愿服务主题公园项目</t>
  </si>
  <si>
    <t>定向捐赠物资用于番禺区内困难群体春节慰问</t>
  </si>
  <si>
    <t>定向番禺区乒乓球活动特别是青少年乒乓球运动培训计划项目</t>
  </si>
  <si>
    <t>定向党建引领 共绘绿美石碁新图景</t>
  </si>
  <si>
    <t>定向石碁镇桥山村”百千万工程“项目</t>
  </si>
  <si>
    <t>定向“市桥渔帆”片区部分项目改造提升</t>
  </si>
  <si>
    <t>定向石碁镇塱边村“百千万工程”项目</t>
  </si>
  <si>
    <t>定向海心沙志愿服务主题公园项目执行费</t>
  </si>
  <si>
    <t>定向洛浦街上漖村“百千万工程”项目</t>
  </si>
  <si>
    <t>向五华县长布镇公共文化服务硬件基础设施设备升级项目</t>
  </si>
  <si>
    <t>定向百县千镇万村高质量发展工作项目</t>
  </si>
  <si>
    <t>定向化龙镇柏堂村西环路路灯建设项目</t>
  </si>
  <si>
    <t>定向巾帼携手与爱同行项目</t>
  </si>
  <si>
    <t>定向大龙街旧水坑村用于“百千万工程”典型村对口工作项目</t>
  </si>
  <si>
    <t>定向金海岸幼儿园设施设备设计改造项目</t>
  </si>
  <si>
    <t>定向东环街蔡边三村百千万工程项目</t>
  </si>
  <si>
    <t>2022年广东扶贫济困日活动</t>
  </si>
  <si>
    <t>2022年羊城慈善为民月活动</t>
  </si>
  <si>
    <t>“医路有爱，护佑安康”关爱项目</t>
  </si>
  <si>
    <t>2023年羊城慈善为民月活动</t>
  </si>
  <si>
    <t>2023年广东扶贫济困日活动</t>
  </si>
  <si>
    <t>赋能青少年成长公益项目</t>
  </si>
  <si>
    <t>青年乡村振兴赋能计划</t>
  </si>
  <si>
    <t>2024年6·30助力乡村振兴活动</t>
  </si>
  <si>
    <t>2024年换届筹款活动——禺山有爱 慈善为民</t>
  </si>
  <si>
    <t>2025年我为绿美番禺添新绿活动</t>
  </si>
  <si>
    <t>番禺区善城暖屋·慈善超市项目——石碁镇分点</t>
  </si>
  <si>
    <t>番禺区禺愿行动微心愿</t>
  </si>
  <si>
    <t>2025年“6·30”助力乡村振兴活动</t>
  </si>
  <si>
    <t>省扶贫基金会-长隆定向大石街公益慈善项目</t>
  </si>
  <si>
    <t>爱心饭盒项目</t>
  </si>
  <si>
    <t>微心愿</t>
  </si>
  <si>
    <t>2021年羊城慈善为民月活动</t>
  </si>
  <si>
    <t>2021年慈善健康行活动</t>
  </si>
  <si>
    <t>提供服务成本</t>
  </si>
  <si>
    <t>销售商品成本</t>
  </si>
  <si>
    <t>业务活动税金及附加</t>
  </si>
  <si>
    <t xml:space="preserve">  （二）管理费用</t>
  </si>
  <si>
    <t xml:space="preserve">  （三）筹资费用</t>
  </si>
  <si>
    <t xml:space="preserve">  （四）其他费用</t>
  </si>
  <si>
    <t xml:space="preserve">        费用合计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</si>
</sst>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30">
    <font>
      <sz val="10"/>
      <color rgb="FF000000"/>
      <name val="宋体"/>
      <charset val="134"/>
    </font>
    <font>
      <b/>
      <u/>
      <sz val="18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rgb="FF008000"/>
      <name val="微软雅黑"/>
      <charset val="134"/>
    </font>
    <font>
      <sz val="10"/>
      <color rgb="FF000000"/>
      <name val="微软雅黑"/>
      <charset val="134"/>
    </font>
    <font>
      <b/>
      <sz val="12"/>
      <name val="微软雅黑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新宋体"/>
      <charset val="134"/>
    </font>
    <font>
      <sz val="10"/>
      <name val="Arial"/>
      <charset val="134"/>
    </font>
    <font>
      <b/>
      <sz val="9"/>
      <color rgb="FF000000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D7EAF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8">
    <xf numFmtId="0" fontId="0" fillId="0" borderId="0"/>
    <xf numFmtId="176" fontId="7" fillId="0" borderId="0">
      <alignment vertical="top"/>
    </xf>
    <xf numFmtId="177" fontId="7" fillId="0" borderId="0">
      <alignment vertical="top"/>
    </xf>
    <xf numFmtId="9" fontId="7" fillId="0" borderId="0">
      <alignment vertical="top"/>
    </xf>
    <xf numFmtId="178" fontId="7" fillId="0" borderId="0">
      <alignment vertical="top"/>
    </xf>
    <xf numFmtId="179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7" fillId="2" borderId="4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3" fillId="0" borderId="5">
      <alignment vertical="top"/>
    </xf>
    <xf numFmtId="0" fontId="14" fillId="0" borderId="6">
      <alignment vertical="top"/>
    </xf>
    <xf numFmtId="0" fontId="15" fillId="0" borderId="7">
      <alignment vertical="top"/>
    </xf>
    <xf numFmtId="0" fontId="15" fillId="0" borderId="0">
      <alignment vertical="top"/>
    </xf>
    <xf numFmtId="0" fontId="16" fillId="3" borderId="8">
      <alignment vertical="top"/>
    </xf>
    <xf numFmtId="0" fontId="17" fillId="4" borderId="9">
      <alignment vertical="top"/>
    </xf>
    <xf numFmtId="0" fontId="18" fillId="4" borderId="8">
      <alignment vertical="top"/>
    </xf>
    <xf numFmtId="0" fontId="19" fillId="5" borderId="10">
      <alignment vertical="top"/>
    </xf>
    <xf numFmtId="0" fontId="20" fillId="0" borderId="11">
      <alignment vertical="top"/>
    </xf>
    <xf numFmtId="0" fontId="21" fillId="0" borderId="12">
      <alignment vertical="top"/>
    </xf>
    <xf numFmtId="0" fontId="22" fillId="6" borderId="0">
      <alignment vertical="top"/>
    </xf>
    <xf numFmtId="0" fontId="23" fillId="7" borderId="0">
      <alignment vertical="top"/>
    </xf>
    <xf numFmtId="0" fontId="24" fillId="8" borderId="0">
      <alignment vertical="top"/>
    </xf>
    <xf numFmtId="0" fontId="25" fillId="9" borderId="0">
      <alignment vertical="top"/>
    </xf>
    <xf numFmtId="0" fontId="26" fillId="10" borderId="0">
      <alignment vertical="top"/>
    </xf>
    <xf numFmtId="0" fontId="26" fillId="11" borderId="0">
      <alignment vertical="top"/>
    </xf>
    <xf numFmtId="0" fontId="25" fillId="12" borderId="0">
      <alignment vertical="top"/>
    </xf>
    <xf numFmtId="0" fontId="25" fillId="13" borderId="0">
      <alignment vertical="top"/>
    </xf>
    <xf numFmtId="0" fontId="26" fillId="14" borderId="0">
      <alignment vertical="top"/>
    </xf>
    <xf numFmtId="0" fontId="26" fillId="15" borderId="0">
      <alignment vertical="top"/>
    </xf>
    <xf numFmtId="0" fontId="25" fillId="16" borderId="0">
      <alignment vertical="top"/>
    </xf>
    <xf numFmtId="0" fontId="25" fillId="17" borderId="0">
      <alignment vertical="top"/>
    </xf>
    <xf numFmtId="0" fontId="26" fillId="18" borderId="0">
      <alignment vertical="top"/>
    </xf>
    <xf numFmtId="0" fontId="26" fillId="19" borderId="0">
      <alignment vertical="top"/>
    </xf>
    <xf numFmtId="0" fontId="25" fillId="20" borderId="0">
      <alignment vertical="top"/>
    </xf>
    <xf numFmtId="0" fontId="25" fillId="21" borderId="0">
      <alignment vertical="top"/>
    </xf>
    <xf numFmtId="0" fontId="26" fillId="22" borderId="0">
      <alignment vertical="top"/>
    </xf>
    <xf numFmtId="0" fontId="26" fillId="23" borderId="0">
      <alignment vertical="top"/>
    </xf>
    <xf numFmtId="0" fontId="25" fillId="24" borderId="0">
      <alignment vertical="top"/>
    </xf>
    <xf numFmtId="0" fontId="25" fillId="25" borderId="0">
      <alignment vertical="top"/>
    </xf>
    <xf numFmtId="0" fontId="26" fillId="26" borderId="0">
      <alignment vertical="top"/>
    </xf>
    <xf numFmtId="0" fontId="26" fillId="27" borderId="0">
      <alignment vertical="top"/>
    </xf>
    <xf numFmtId="0" fontId="25" fillId="28" borderId="0">
      <alignment vertical="top"/>
    </xf>
    <xf numFmtId="0" fontId="25" fillId="29" borderId="0">
      <alignment vertical="top"/>
    </xf>
    <xf numFmtId="0" fontId="26" fillId="30" borderId="0">
      <alignment vertical="top"/>
    </xf>
    <xf numFmtId="0" fontId="26" fillId="31" borderId="0">
      <alignment vertical="top"/>
    </xf>
    <xf numFmtId="0" fontId="25" fillId="32" borderId="0">
      <alignment vertical="top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0" fontId="28" fillId="0" borderId="0"/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40" fontId="27" fillId="0" borderId="13" applyFill="0" applyProtection="0">
      <alignment horizontal="right"/>
    </xf>
    <xf numFmtId="40" fontId="29" fillId="33" borderId="13" applyProtection="0">
      <alignment horizontal="right"/>
    </xf>
  </cellStyleXfs>
  <cellXfs count="16">
    <xf numFmtId="0" fontId="0" fillId="0" borderId="0" xfId="0" applyFont="1"/>
    <xf numFmtId="0" fontId="0" fillId="0" borderId="0" xfId="0" applyFont="1" applyFill="1"/>
    <xf numFmtId="43" fontId="0" fillId="0" borderId="0" xfId="0" applyNumberFormat="1" applyFont="1" applyFill="1"/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43" fontId="2" fillId="0" borderId="0" xfId="0" applyNumberFormat="1" applyFont="1" applyFill="1" applyProtection="1">
      <protection locked="0"/>
    </xf>
    <xf numFmtId="43" fontId="3" fillId="0" borderId="0" xfId="0" applyNumberFormat="1" applyFont="1" applyFill="1" applyAlignment="1" applyProtection="1">
      <alignment horizontal="right"/>
      <protection locked="0"/>
    </xf>
    <xf numFmtId="0" fontId="4" fillId="0" borderId="1" xfId="0" applyNumberFormat="1" applyFont="1" applyFill="1" applyBorder="1" applyAlignment="1">
      <alignment horizontal="left"/>
    </xf>
    <xf numFmtId="43" fontId="5" fillId="0" borderId="1" xfId="0" applyNumberFormat="1" applyFont="1" applyFill="1" applyBorder="1" applyProtection="1">
      <protection locked="0"/>
    </xf>
    <xf numFmtId="43" fontId="3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43" fontId="6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" xfId="0" applyFont="1" applyFill="1" applyBorder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mountDrD" xfId="49"/>
    <cellStyle name="accountNameD" xfId="50"/>
    <cellStyle name="Normal" xfId="51"/>
    <cellStyle name="auxAccProjectNameD" xfId="52"/>
    <cellStyle name="amountCrD" xfId="53"/>
    <cellStyle name="currencyNameD" xfId="54"/>
    <cellStyle name="periodBeginBalanceAmountDrD" xfId="55"/>
    <cellStyle name="periodBeginBalanceAmountCrD" xfId="56"/>
    <cellStyle name="amountDrS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1"/>
  <sheetViews>
    <sheetView tabSelected="1" workbookViewId="0">
      <selection activeCell="K13" sqref="K13"/>
    </sheetView>
  </sheetViews>
  <sheetFormatPr defaultColWidth="9.33333333333333" defaultRowHeight="14.25" customHeight="1" outlineLevelCol="3"/>
  <cols>
    <col min="1" max="1" width="56.8571428571429" style="1" customWidth="1"/>
    <col min="2" max="3" width="15.2857142857143" style="2" customWidth="1"/>
    <col min="4" max="4" width="17.2857142857143" style="1" customWidth="1"/>
    <col min="5" max="5" width="15.1428571428571" style="1" customWidth="1"/>
    <col min="6" max="16384" width="9.33333333333333" style="1"/>
  </cols>
  <sheetData>
    <row r="1" ht="27" customHeight="1" spans="1:4">
      <c r="A1" s="3" t="s">
        <v>0</v>
      </c>
      <c r="B1" s="3"/>
      <c r="C1" s="3"/>
      <c r="D1" s="3"/>
    </row>
    <row r="2" ht="15.75" customHeight="1" spans="1:3">
      <c r="A2" s="4"/>
      <c r="B2" s="5"/>
      <c r="C2" s="6"/>
    </row>
    <row r="3" ht="15.75" customHeight="1" spans="1:4">
      <c r="A3" s="7" t="s">
        <v>1</v>
      </c>
      <c r="B3" s="8"/>
      <c r="C3" s="9"/>
      <c r="D3" s="9" t="s">
        <v>2</v>
      </c>
    </row>
    <row r="4" ht="18" customHeight="1" spans="1:4">
      <c r="A4" s="10" t="s">
        <v>3</v>
      </c>
      <c r="B4" s="11" t="s">
        <v>4</v>
      </c>
      <c r="C4" s="11" t="s">
        <v>5</v>
      </c>
      <c r="D4" s="11" t="s">
        <v>6</v>
      </c>
    </row>
    <row r="5" ht="15.75" customHeight="1" spans="1:4">
      <c r="A5" s="12" t="s">
        <v>7</v>
      </c>
      <c r="B5" s="13"/>
      <c r="C5" s="14"/>
      <c r="D5" s="15"/>
    </row>
    <row r="6" ht="15.75" customHeight="1" spans="1:4">
      <c r="A6" s="12" t="s">
        <v>8</v>
      </c>
      <c r="B6" s="13">
        <v>11555274.36</v>
      </c>
      <c r="C6" s="14">
        <v>69408221.03</v>
      </c>
      <c r="D6" s="15"/>
    </row>
    <row r="7" ht="15.75" customHeight="1" spans="1:4">
      <c r="A7" s="12" t="s">
        <v>9</v>
      </c>
      <c r="B7" s="13"/>
      <c r="C7" s="14"/>
      <c r="D7" s="15"/>
    </row>
    <row r="8" ht="15.75" customHeight="1" spans="1:4">
      <c r="A8" s="12" t="s">
        <v>10</v>
      </c>
      <c r="B8" s="13"/>
      <c r="C8" s="14"/>
      <c r="D8" s="15"/>
    </row>
    <row r="9" ht="15.75" customHeight="1" spans="1:4">
      <c r="A9" s="12" t="s">
        <v>11</v>
      </c>
      <c r="B9" s="13"/>
      <c r="C9" s="14"/>
      <c r="D9" s="15"/>
    </row>
    <row r="10" ht="15.75" customHeight="1" spans="1:4">
      <c r="A10" s="12" t="s">
        <v>12</v>
      </c>
      <c r="B10" s="13"/>
      <c r="C10" s="14"/>
      <c r="D10" s="15"/>
    </row>
    <row r="11" ht="15.75" customHeight="1" spans="1:4">
      <c r="A11" s="12" t="s">
        <v>13</v>
      </c>
      <c r="B11" s="13"/>
      <c r="C11" s="14">
        <v>225136.3</v>
      </c>
      <c r="D11" s="15"/>
    </row>
    <row r="12" ht="15.75" customHeight="1" spans="1:4">
      <c r="A12" s="12" t="s">
        <v>14</v>
      </c>
      <c r="B12" s="13">
        <v>7389</v>
      </c>
      <c r="C12" s="14">
        <v>43658.72</v>
      </c>
      <c r="D12" s="15"/>
    </row>
    <row r="13" ht="15.75" customHeight="1" spans="1:4">
      <c r="A13" s="12" t="s">
        <v>15</v>
      </c>
      <c r="B13" s="13">
        <f>SUM(B6:B12)</f>
        <v>11562663.36</v>
      </c>
      <c r="C13" s="14">
        <v>69677016.05</v>
      </c>
      <c r="D13" s="15"/>
    </row>
    <row r="14" ht="15.75" customHeight="1" spans="1:4">
      <c r="A14" s="12" t="s">
        <v>16</v>
      </c>
      <c r="B14" s="13"/>
      <c r="C14" s="14"/>
      <c r="D14" s="15"/>
    </row>
    <row r="15" ht="15.75" customHeight="1" spans="1:4">
      <c r="A15" s="12" t="s">
        <v>17</v>
      </c>
      <c r="B15" s="13">
        <v>9758267.88</v>
      </c>
      <c r="C15" s="14">
        <v>73519440.64</v>
      </c>
      <c r="D15" s="15"/>
    </row>
    <row r="16" ht="15.75" customHeight="1" spans="1:4">
      <c r="A16" s="12" t="s">
        <v>18</v>
      </c>
      <c r="B16" s="13">
        <f>SUM(B17:B287)</f>
        <v>9758267.88</v>
      </c>
      <c r="C16" s="14">
        <v>73519440.64</v>
      </c>
      <c r="D16" s="15"/>
    </row>
    <row r="17" ht="15.75" customHeight="1" spans="1:4">
      <c r="A17" s="12" t="s">
        <v>19</v>
      </c>
      <c r="B17" s="13">
        <v>79750</v>
      </c>
      <c r="C17" s="14">
        <v>79750</v>
      </c>
      <c r="D17" s="15"/>
    </row>
    <row r="18" ht="15.75" customHeight="1" spans="1:4">
      <c r="A18" s="12" t="s">
        <v>20</v>
      </c>
      <c r="B18" s="13"/>
      <c r="C18" s="14">
        <v>4900</v>
      </c>
      <c r="D18" s="15"/>
    </row>
    <row r="19" ht="15.75" customHeight="1" spans="1:4">
      <c r="A19" s="12" t="s">
        <v>21</v>
      </c>
      <c r="B19" s="13"/>
      <c r="C19" s="14">
        <v>111880</v>
      </c>
      <c r="D19" s="15"/>
    </row>
    <row r="20" ht="15.75" customHeight="1" spans="1:4">
      <c r="A20" s="12" t="s">
        <v>22</v>
      </c>
      <c r="B20" s="13"/>
      <c r="C20" s="14">
        <v>29900</v>
      </c>
      <c r="D20" s="15"/>
    </row>
    <row r="21" ht="15.75" customHeight="1" spans="1:4">
      <c r="A21" s="12" t="s">
        <v>23</v>
      </c>
      <c r="B21" s="13"/>
      <c r="C21" s="14">
        <v>39000</v>
      </c>
      <c r="D21" s="15"/>
    </row>
    <row r="22" ht="15.75" customHeight="1" spans="1:4">
      <c r="A22" s="12" t="s">
        <v>24</v>
      </c>
      <c r="B22" s="13">
        <v>14763.99</v>
      </c>
      <c r="C22" s="14">
        <v>2247236.6</v>
      </c>
      <c r="D22" s="15"/>
    </row>
    <row r="23" ht="15.75" customHeight="1" spans="1:4">
      <c r="A23" s="12" t="s">
        <v>25</v>
      </c>
      <c r="B23" s="13"/>
      <c r="C23" s="14">
        <v>14210</v>
      </c>
      <c r="D23" s="15"/>
    </row>
    <row r="24" ht="15.75" customHeight="1" spans="1:4">
      <c r="A24" s="12" t="s">
        <v>26</v>
      </c>
      <c r="B24" s="13"/>
      <c r="C24" s="14">
        <v>529.5</v>
      </c>
      <c r="D24" s="15"/>
    </row>
    <row r="25" ht="15.75" customHeight="1" spans="1:4">
      <c r="A25" s="12" t="s">
        <v>27</v>
      </c>
      <c r="B25" s="13"/>
      <c r="C25" s="14">
        <v>119160</v>
      </c>
      <c r="D25" s="15"/>
    </row>
    <row r="26" ht="15.75" customHeight="1" spans="1:4">
      <c r="A26" s="12" t="s">
        <v>28</v>
      </c>
      <c r="B26" s="13"/>
      <c r="C26" s="14">
        <v>59979</v>
      </c>
      <c r="D26" s="15"/>
    </row>
    <row r="27" ht="15.75" customHeight="1" spans="1:4">
      <c r="A27" s="12" t="s">
        <v>29</v>
      </c>
      <c r="B27" s="13"/>
      <c r="C27" s="14">
        <v>40527.5</v>
      </c>
      <c r="D27" s="15"/>
    </row>
    <row r="28" ht="15.75" customHeight="1" spans="1:4">
      <c r="A28" s="12" t="s">
        <v>30</v>
      </c>
      <c r="B28" s="13"/>
      <c r="C28" s="14">
        <v>16000</v>
      </c>
      <c r="D28" s="15"/>
    </row>
    <row r="29" ht="15.75" customHeight="1" spans="1:4">
      <c r="A29" s="12" t="s">
        <v>31</v>
      </c>
      <c r="B29" s="13"/>
      <c r="C29" s="14">
        <v>2980</v>
      </c>
      <c r="D29" s="15"/>
    </row>
    <row r="30" ht="15.75" customHeight="1" spans="1:4">
      <c r="A30" s="12" t="s">
        <v>32</v>
      </c>
      <c r="B30" s="13">
        <v>1000000</v>
      </c>
      <c r="C30" s="14">
        <v>1216721.62</v>
      </c>
      <c r="D30" s="15"/>
    </row>
    <row r="31" ht="15.75" customHeight="1" spans="1:4">
      <c r="A31" s="12" t="s">
        <v>33</v>
      </c>
      <c r="B31" s="13"/>
      <c r="C31" s="14">
        <v>30000</v>
      </c>
      <c r="D31" s="15"/>
    </row>
    <row r="32" ht="15.75" customHeight="1" spans="1:4">
      <c r="A32" s="12" t="s">
        <v>34</v>
      </c>
      <c r="B32" s="13">
        <v>246000</v>
      </c>
      <c r="C32" s="14">
        <v>2350000</v>
      </c>
      <c r="D32" s="15"/>
    </row>
    <row r="33" ht="15.75" customHeight="1" spans="1:4">
      <c r="A33" s="12" t="s">
        <v>35</v>
      </c>
      <c r="B33" s="13"/>
      <c r="C33" s="14">
        <v>1200</v>
      </c>
      <c r="D33" s="15"/>
    </row>
    <row r="34" ht="15.75" customHeight="1" spans="1:4">
      <c r="A34" s="12" t="s">
        <v>36</v>
      </c>
      <c r="B34" s="13">
        <v>30000</v>
      </c>
      <c r="C34" s="14">
        <v>740900</v>
      </c>
      <c r="D34" s="15"/>
    </row>
    <row r="35" ht="15.75" customHeight="1" spans="1:4">
      <c r="A35" s="12" t="s">
        <v>37</v>
      </c>
      <c r="B35" s="13">
        <v>6250</v>
      </c>
      <c r="C35" s="14">
        <v>721930</v>
      </c>
      <c r="D35" s="15"/>
    </row>
    <row r="36" ht="15.75" customHeight="1" spans="1:4">
      <c r="A36" s="12" t="s">
        <v>38</v>
      </c>
      <c r="B36" s="13">
        <v>50000</v>
      </c>
      <c r="C36" s="14">
        <v>50000</v>
      </c>
      <c r="D36" s="15"/>
    </row>
    <row r="37" ht="15.75" customHeight="1" spans="1:4">
      <c r="A37" s="12" t="s">
        <v>39</v>
      </c>
      <c r="B37" s="13"/>
      <c r="C37" s="14">
        <v>50000</v>
      </c>
      <c r="D37" s="15"/>
    </row>
    <row r="38" ht="15.75" customHeight="1" spans="1:4">
      <c r="A38" s="12" t="s">
        <v>40</v>
      </c>
      <c r="B38" s="13"/>
      <c r="C38" s="14">
        <v>5772</v>
      </c>
      <c r="D38" s="15"/>
    </row>
    <row r="39" ht="15.75" customHeight="1" spans="1:4">
      <c r="A39" s="12" t="s">
        <v>41</v>
      </c>
      <c r="B39" s="13"/>
      <c r="C39" s="14">
        <v>396093</v>
      </c>
      <c r="D39" s="15"/>
    </row>
    <row r="40" ht="15.75" customHeight="1" spans="1:4">
      <c r="A40" s="12" t="s">
        <v>42</v>
      </c>
      <c r="B40" s="13">
        <v>131294.28</v>
      </c>
      <c r="C40" s="14">
        <v>935861.71</v>
      </c>
      <c r="D40" s="15"/>
    </row>
    <row r="41" ht="15.75" customHeight="1" spans="1:4">
      <c r="A41" s="12" t="s">
        <v>43</v>
      </c>
      <c r="B41" s="13">
        <v>48200</v>
      </c>
      <c r="C41" s="14">
        <v>48200</v>
      </c>
      <c r="D41" s="15"/>
    </row>
    <row r="42" ht="15.75" customHeight="1" spans="1:4">
      <c r="A42" s="12" t="s">
        <v>44</v>
      </c>
      <c r="B42" s="13"/>
      <c r="C42" s="14">
        <v>90000</v>
      </c>
      <c r="D42" s="15"/>
    </row>
    <row r="43" ht="15.75" customHeight="1" spans="1:4">
      <c r="A43" s="12" t="s">
        <v>45</v>
      </c>
      <c r="B43" s="13"/>
      <c r="C43" s="14">
        <v>55987.05</v>
      </c>
      <c r="D43" s="15"/>
    </row>
    <row r="44" ht="15.75" customHeight="1" spans="1:4">
      <c r="A44" s="12" t="s">
        <v>46</v>
      </c>
      <c r="B44" s="13">
        <v>242209.62</v>
      </c>
      <c r="C44" s="14">
        <v>611451.97</v>
      </c>
      <c r="D44" s="15"/>
    </row>
    <row r="45" ht="15.75" customHeight="1" spans="1:4">
      <c r="A45" s="12" t="s">
        <v>47</v>
      </c>
      <c r="B45" s="13">
        <v>59020.4</v>
      </c>
      <c r="C45" s="14">
        <v>889205.8</v>
      </c>
      <c r="D45" s="15"/>
    </row>
    <row r="46" ht="15.75" customHeight="1" spans="1:4">
      <c r="A46" s="12" t="s">
        <v>48</v>
      </c>
      <c r="B46" s="13"/>
      <c r="C46" s="14">
        <v>181840</v>
      </c>
      <c r="D46" s="15"/>
    </row>
    <row r="47" ht="15.75" customHeight="1" spans="1:4">
      <c r="A47" s="12" t="s">
        <v>49</v>
      </c>
      <c r="B47" s="13"/>
      <c r="C47" s="14">
        <v>55000</v>
      </c>
      <c r="D47" s="15"/>
    </row>
    <row r="48" ht="15.75" customHeight="1" spans="1:4">
      <c r="A48" s="12" t="s">
        <v>50</v>
      </c>
      <c r="B48" s="13">
        <v>50432.67</v>
      </c>
      <c r="C48" s="14">
        <v>125632.67</v>
      </c>
      <c r="D48" s="15"/>
    </row>
    <row r="49" ht="15.75" customHeight="1" spans="1:4">
      <c r="A49" s="12" t="s">
        <v>51</v>
      </c>
      <c r="B49" s="13">
        <v>2541.33</v>
      </c>
      <c r="C49" s="14">
        <v>10682.43</v>
      </c>
      <c r="D49" s="15"/>
    </row>
    <row r="50" ht="15.75" customHeight="1" spans="1:4">
      <c r="A50" s="12" t="s">
        <v>52</v>
      </c>
      <c r="B50" s="13"/>
      <c r="C50" s="14">
        <v>57852</v>
      </c>
      <c r="D50" s="15"/>
    </row>
    <row r="51" ht="15.75" customHeight="1" spans="1:4">
      <c r="A51" s="12" t="s">
        <v>53</v>
      </c>
      <c r="B51" s="13"/>
      <c r="C51" s="14">
        <v>148312.5</v>
      </c>
      <c r="D51" s="15"/>
    </row>
    <row r="52" ht="15.75" customHeight="1" spans="1:4">
      <c r="A52" s="12" t="s">
        <v>54</v>
      </c>
      <c r="B52" s="13"/>
      <c r="C52" s="14">
        <v>170278</v>
      </c>
      <c r="D52" s="15"/>
    </row>
    <row r="53" ht="15.75" customHeight="1" spans="1:4">
      <c r="A53" s="12" t="s">
        <v>55</v>
      </c>
      <c r="B53" s="13"/>
      <c r="C53" s="14">
        <v>15631</v>
      </c>
      <c r="D53" s="15"/>
    </row>
    <row r="54" ht="15.75" customHeight="1" spans="1:4">
      <c r="A54" s="12" t="s">
        <v>56</v>
      </c>
      <c r="B54" s="13"/>
      <c r="C54" s="14">
        <v>34088</v>
      </c>
      <c r="D54" s="15"/>
    </row>
    <row r="55" ht="15.75" customHeight="1" spans="1:4">
      <c r="A55" s="12" t="s">
        <v>57</v>
      </c>
      <c r="B55" s="13">
        <v>6000</v>
      </c>
      <c r="C55" s="14">
        <v>50720</v>
      </c>
      <c r="D55" s="15"/>
    </row>
    <row r="56" ht="15.75" customHeight="1" spans="1:4">
      <c r="A56" s="12" t="s">
        <v>58</v>
      </c>
      <c r="B56" s="13"/>
      <c r="C56" s="14">
        <v>3700</v>
      </c>
      <c r="D56" s="15"/>
    </row>
    <row r="57" ht="15.75" customHeight="1" spans="1:4">
      <c r="A57" s="12" t="s">
        <v>59</v>
      </c>
      <c r="B57" s="13"/>
      <c r="C57" s="14">
        <v>7611</v>
      </c>
      <c r="D57" s="15"/>
    </row>
    <row r="58" ht="15.75" customHeight="1" spans="1:4">
      <c r="A58" s="12" t="s">
        <v>60</v>
      </c>
      <c r="B58" s="13">
        <v>1200</v>
      </c>
      <c r="C58" s="14">
        <v>6135</v>
      </c>
      <c r="D58" s="15"/>
    </row>
    <row r="59" ht="15.75" customHeight="1" spans="1:4">
      <c r="A59" s="12" t="s">
        <v>61</v>
      </c>
      <c r="B59" s="13">
        <v>6500</v>
      </c>
      <c r="C59" s="14">
        <v>6500</v>
      </c>
      <c r="D59" s="15"/>
    </row>
    <row r="60" ht="15.75" customHeight="1" spans="1:4">
      <c r="A60" s="12" t="s">
        <v>62</v>
      </c>
      <c r="B60" s="13"/>
      <c r="C60" s="14">
        <v>24980</v>
      </c>
      <c r="D60" s="15"/>
    </row>
    <row r="61" ht="15.75" customHeight="1" spans="1:4">
      <c r="A61" s="12" t="s">
        <v>63</v>
      </c>
      <c r="B61" s="13"/>
      <c r="C61" s="14">
        <v>29978</v>
      </c>
      <c r="D61" s="15"/>
    </row>
    <row r="62" ht="15.75" customHeight="1" spans="1:4">
      <c r="A62" s="12" t="s">
        <v>64</v>
      </c>
      <c r="B62" s="13">
        <v>10000</v>
      </c>
      <c r="C62" s="14">
        <v>10000</v>
      </c>
      <c r="D62" s="15"/>
    </row>
    <row r="63" ht="15.75" customHeight="1" spans="1:4">
      <c r="A63" s="12" t="s">
        <v>65</v>
      </c>
      <c r="B63" s="13"/>
      <c r="C63" s="14">
        <v>4050</v>
      </c>
      <c r="D63" s="15"/>
    </row>
    <row r="64" ht="15.75" customHeight="1" spans="1:4">
      <c r="A64" s="12" t="s">
        <v>66</v>
      </c>
      <c r="B64" s="13"/>
      <c r="C64" s="14">
        <v>87090</v>
      </c>
      <c r="D64" s="15"/>
    </row>
    <row r="65" ht="15.75" customHeight="1" spans="1:4">
      <c r="A65" s="12" t="s">
        <v>67</v>
      </c>
      <c r="B65" s="13"/>
      <c r="C65" s="14">
        <v>4000</v>
      </c>
      <c r="D65" s="15"/>
    </row>
    <row r="66" ht="15.75" customHeight="1" spans="1:4">
      <c r="A66" s="12" t="s">
        <v>68</v>
      </c>
      <c r="B66" s="13"/>
      <c r="C66" s="14">
        <v>2500</v>
      </c>
      <c r="D66" s="15"/>
    </row>
    <row r="67" ht="15.75" customHeight="1" spans="1:4">
      <c r="A67" s="12" t="s">
        <v>69</v>
      </c>
      <c r="B67" s="13"/>
      <c r="C67" s="14">
        <v>282205.35</v>
      </c>
      <c r="D67" s="15"/>
    </row>
    <row r="68" ht="15.75" customHeight="1" spans="1:4">
      <c r="A68" s="12" t="s">
        <v>70</v>
      </c>
      <c r="B68" s="13"/>
      <c r="C68" s="14">
        <v>40000</v>
      </c>
      <c r="D68" s="15"/>
    </row>
    <row r="69" ht="15.75" customHeight="1" spans="1:4">
      <c r="A69" s="12" t="s">
        <v>71</v>
      </c>
      <c r="B69" s="13"/>
      <c r="C69" s="14">
        <v>24000</v>
      </c>
      <c r="D69" s="15"/>
    </row>
    <row r="70" ht="15.75" customHeight="1" spans="1:4">
      <c r="A70" s="12" t="s">
        <v>72</v>
      </c>
      <c r="B70" s="13"/>
      <c r="C70" s="14">
        <v>131000</v>
      </c>
      <c r="D70" s="15"/>
    </row>
    <row r="71" ht="15.75" customHeight="1" spans="1:4">
      <c r="A71" s="12" t="s">
        <v>73</v>
      </c>
      <c r="B71" s="13">
        <v>23875</v>
      </c>
      <c r="C71" s="14">
        <v>113113</v>
      </c>
      <c r="D71" s="15"/>
    </row>
    <row r="72" ht="15.75" customHeight="1" spans="1:4">
      <c r="A72" s="12" t="s">
        <v>74</v>
      </c>
      <c r="B72" s="13"/>
      <c r="C72" s="14">
        <v>1250</v>
      </c>
      <c r="D72" s="15"/>
    </row>
    <row r="73" ht="15.75" customHeight="1" spans="1:4">
      <c r="A73" s="12" t="s">
        <v>75</v>
      </c>
      <c r="B73" s="13"/>
      <c r="C73" s="14">
        <v>2600</v>
      </c>
      <c r="D73" s="15"/>
    </row>
    <row r="74" ht="15.75" customHeight="1" spans="1:4">
      <c r="A74" s="12" t="s">
        <v>76</v>
      </c>
      <c r="B74" s="13">
        <v>4150</v>
      </c>
      <c r="C74" s="14">
        <v>9860</v>
      </c>
      <c r="D74" s="15"/>
    </row>
    <row r="75" ht="15.75" customHeight="1" spans="1:4">
      <c r="A75" s="12" t="s">
        <v>77</v>
      </c>
      <c r="B75" s="13"/>
      <c r="C75" s="14">
        <v>19660</v>
      </c>
      <c r="D75" s="15"/>
    </row>
    <row r="76" ht="15.75" customHeight="1" spans="1:4">
      <c r="A76" s="12" t="s">
        <v>78</v>
      </c>
      <c r="B76" s="13"/>
      <c r="C76" s="14">
        <v>44100</v>
      </c>
      <c r="D76" s="15"/>
    </row>
    <row r="77" ht="15.75" customHeight="1" spans="1:4">
      <c r="A77" s="12" t="s">
        <v>79</v>
      </c>
      <c r="B77" s="13"/>
      <c r="C77" s="14">
        <v>49000</v>
      </c>
      <c r="D77" s="15"/>
    </row>
    <row r="78" ht="15.75" customHeight="1" spans="1:4">
      <c r="A78" s="12" t="s">
        <v>80</v>
      </c>
      <c r="B78" s="13"/>
      <c r="C78" s="14">
        <v>10900</v>
      </c>
      <c r="D78" s="15"/>
    </row>
    <row r="79" ht="15.75" customHeight="1" spans="1:4">
      <c r="A79" s="12" t="s">
        <v>81</v>
      </c>
      <c r="B79" s="13"/>
      <c r="C79" s="14">
        <v>3500</v>
      </c>
      <c r="D79" s="15"/>
    </row>
    <row r="80" ht="15.75" customHeight="1" spans="1:4">
      <c r="A80" s="12" t="s">
        <v>82</v>
      </c>
      <c r="B80" s="13"/>
      <c r="C80" s="14">
        <v>4500</v>
      </c>
      <c r="D80" s="15"/>
    </row>
    <row r="81" ht="15.75" customHeight="1" spans="1:4">
      <c r="A81" s="12" t="s">
        <v>83</v>
      </c>
      <c r="B81" s="13"/>
      <c r="C81" s="14">
        <v>30000</v>
      </c>
      <c r="D81" s="15"/>
    </row>
    <row r="82" ht="15.75" customHeight="1" spans="1:4">
      <c r="A82" s="12" t="s">
        <v>84</v>
      </c>
      <c r="B82" s="13"/>
      <c r="C82" s="14">
        <v>12600</v>
      </c>
      <c r="D82" s="15"/>
    </row>
    <row r="83" ht="15.75" customHeight="1" spans="1:4">
      <c r="A83" s="12" t="s">
        <v>85</v>
      </c>
      <c r="B83" s="13"/>
      <c r="C83" s="14">
        <v>16252</v>
      </c>
      <c r="D83" s="15"/>
    </row>
    <row r="84" ht="15.75" customHeight="1" spans="1:4">
      <c r="A84" s="12" t="s">
        <v>86</v>
      </c>
      <c r="B84" s="13"/>
      <c r="C84" s="14">
        <v>15259.6</v>
      </c>
      <c r="D84" s="15"/>
    </row>
    <row r="85" ht="15.75" customHeight="1" spans="1:4">
      <c r="A85" s="12" t="s">
        <v>87</v>
      </c>
      <c r="B85" s="13"/>
      <c r="C85" s="14">
        <v>11904</v>
      </c>
      <c r="D85" s="15"/>
    </row>
    <row r="86" ht="15.75" customHeight="1" spans="1:4">
      <c r="A86" s="12" t="s">
        <v>88</v>
      </c>
      <c r="B86" s="13"/>
      <c r="C86" s="14">
        <v>16156</v>
      </c>
      <c r="D86" s="15"/>
    </row>
    <row r="87" ht="15.75" customHeight="1" spans="1:4">
      <c r="A87" s="12" t="s">
        <v>89</v>
      </c>
      <c r="B87" s="13"/>
      <c r="C87" s="14">
        <v>20470</v>
      </c>
      <c r="D87" s="15"/>
    </row>
    <row r="88" ht="15.75" customHeight="1" spans="1:4">
      <c r="A88" s="12" t="s">
        <v>90</v>
      </c>
      <c r="B88" s="13"/>
      <c r="C88" s="14">
        <v>50000</v>
      </c>
      <c r="D88" s="15"/>
    </row>
    <row r="89" ht="15.75" customHeight="1" spans="1:4">
      <c r="A89" s="12" t="s">
        <v>91</v>
      </c>
      <c r="B89" s="13"/>
      <c r="C89" s="14">
        <v>1166</v>
      </c>
      <c r="D89" s="15"/>
    </row>
    <row r="90" ht="15.75" customHeight="1" spans="1:4">
      <c r="A90" s="12" t="s">
        <v>92</v>
      </c>
      <c r="B90" s="13"/>
      <c r="C90" s="14">
        <v>18393</v>
      </c>
      <c r="D90" s="15"/>
    </row>
    <row r="91" ht="15.75" customHeight="1" spans="1:4">
      <c r="A91" s="12" t="s">
        <v>93</v>
      </c>
      <c r="B91" s="13">
        <v>900000</v>
      </c>
      <c r="C91" s="14">
        <v>1020550</v>
      </c>
      <c r="D91" s="15"/>
    </row>
    <row r="92" ht="15.75" customHeight="1" spans="1:4">
      <c r="A92" s="12" t="s">
        <v>94</v>
      </c>
      <c r="B92" s="13"/>
      <c r="C92" s="14">
        <v>63585</v>
      </c>
      <c r="D92" s="15"/>
    </row>
    <row r="93" ht="15.75" customHeight="1" spans="1:4">
      <c r="A93" s="12" t="s">
        <v>95</v>
      </c>
      <c r="B93" s="13"/>
      <c r="C93" s="14">
        <v>57260</v>
      </c>
      <c r="D93" s="15"/>
    </row>
    <row r="94" ht="15.75" customHeight="1" spans="1:4">
      <c r="A94" s="12" t="s">
        <v>96</v>
      </c>
      <c r="B94" s="13"/>
      <c r="C94" s="14">
        <v>118331</v>
      </c>
      <c r="D94" s="15"/>
    </row>
    <row r="95" ht="15.75" customHeight="1" spans="1:4">
      <c r="A95" s="12" t="s">
        <v>97</v>
      </c>
      <c r="B95" s="13"/>
      <c r="C95" s="14">
        <v>326150</v>
      </c>
      <c r="D95" s="15"/>
    </row>
    <row r="96" ht="15.75" customHeight="1" spans="1:4">
      <c r="A96" s="12" t="s">
        <v>98</v>
      </c>
      <c r="B96" s="13">
        <v>38240</v>
      </c>
      <c r="C96" s="14">
        <v>403100</v>
      </c>
      <c r="D96" s="15"/>
    </row>
    <row r="97" ht="15.75" customHeight="1" spans="1:4">
      <c r="A97" s="12" t="s">
        <v>99</v>
      </c>
      <c r="B97" s="13">
        <v>123500</v>
      </c>
      <c r="C97" s="14">
        <v>572122</v>
      </c>
      <c r="D97" s="15"/>
    </row>
    <row r="98" ht="15.75" customHeight="1" spans="1:4">
      <c r="A98" s="12" t="s">
        <v>100</v>
      </c>
      <c r="B98" s="13">
        <v>5365</v>
      </c>
      <c r="C98" s="14">
        <v>169159.77</v>
      </c>
      <c r="D98" s="15"/>
    </row>
    <row r="99" ht="15.75" customHeight="1" spans="1:4">
      <c r="A99" s="12" t="s">
        <v>101</v>
      </c>
      <c r="B99" s="13"/>
      <c r="C99" s="14">
        <v>15800</v>
      </c>
      <c r="D99" s="15"/>
    </row>
    <row r="100" ht="15.75" customHeight="1" spans="1:4">
      <c r="A100" s="12" t="s">
        <v>102</v>
      </c>
      <c r="B100" s="13"/>
      <c r="C100" s="14">
        <v>203700</v>
      </c>
      <c r="D100" s="15"/>
    </row>
    <row r="101" ht="15.75" customHeight="1" spans="1:4">
      <c r="A101" s="12" t="s">
        <v>103</v>
      </c>
      <c r="B101" s="13">
        <v>21900</v>
      </c>
      <c r="C101" s="14">
        <v>31045</v>
      </c>
      <c r="D101" s="15"/>
    </row>
    <row r="102" ht="15.75" customHeight="1" spans="1:4">
      <c r="A102" s="12" t="s">
        <v>104</v>
      </c>
      <c r="B102" s="13"/>
      <c r="C102" s="14">
        <v>15550</v>
      </c>
      <c r="D102" s="15"/>
    </row>
    <row r="103" ht="15.75" customHeight="1" spans="1:4">
      <c r="A103" s="12" t="s">
        <v>105</v>
      </c>
      <c r="B103" s="13"/>
      <c r="C103" s="14">
        <v>34000</v>
      </c>
      <c r="D103" s="15"/>
    </row>
    <row r="104" ht="15.75" customHeight="1" spans="1:4">
      <c r="A104" s="12" t="s">
        <v>106</v>
      </c>
      <c r="B104" s="13"/>
      <c r="C104" s="14">
        <v>146100</v>
      </c>
      <c r="D104" s="15"/>
    </row>
    <row r="105" ht="15.75" customHeight="1" spans="1:4">
      <c r="A105" s="12" t="s">
        <v>107</v>
      </c>
      <c r="B105" s="13"/>
      <c r="C105" s="14">
        <v>7122</v>
      </c>
      <c r="D105" s="15"/>
    </row>
    <row r="106" ht="15.75" customHeight="1" spans="1:4">
      <c r="A106" s="12" t="s">
        <v>108</v>
      </c>
      <c r="B106" s="13"/>
      <c r="C106" s="14">
        <v>138598</v>
      </c>
      <c r="D106" s="15"/>
    </row>
    <row r="107" ht="15.75" customHeight="1" spans="1:4">
      <c r="A107" s="12" t="s">
        <v>109</v>
      </c>
      <c r="B107" s="13"/>
      <c r="C107" s="14">
        <v>324186</v>
      </c>
      <c r="D107" s="15"/>
    </row>
    <row r="108" ht="15.75" customHeight="1" spans="1:4">
      <c r="A108" s="12" t="s">
        <v>110</v>
      </c>
      <c r="B108" s="13"/>
      <c r="C108" s="14">
        <v>140033</v>
      </c>
      <c r="D108" s="15"/>
    </row>
    <row r="109" ht="15.75" customHeight="1" spans="1:4">
      <c r="A109" s="12" t="s">
        <v>111</v>
      </c>
      <c r="B109" s="13"/>
      <c r="C109" s="14">
        <v>62228.8</v>
      </c>
      <c r="D109" s="15"/>
    </row>
    <row r="110" ht="15.75" customHeight="1" spans="1:4">
      <c r="A110" s="12" t="s">
        <v>112</v>
      </c>
      <c r="B110" s="13">
        <v>5000</v>
      </c>
      <c r="C110" s="14">
        <v>119000</v>
      </c>
      <c r="D110" s="15"/>
    </row>
    <row r="111" ht="15.75" customHeight="1" spans="1:4">
      <c r="A111" s="12" t="s">
        <v>113</v>
      </c>
      <c r="B111" s="13"/>
      <c r="C111" s="14">
        <v>211500</v>
      </c>
      <c r="D111" s="15"/>
    </row>
    <row r="112" ht="15.75" customHeight="1" spans="1:4">
      <c r="A112" s="12" t="s">
        <v>114</v>
      </c>
      <c r="B112" s="13"/>
      <c r="C112" s="14">
        <v>192432.6</v>
      </c>
      <c r="D112" s="15"/>
    </row>
    <row r="113" ht="15.75" customHeight="1" spans="1:4">
      <c r="A113" s="12" t="s">
        <v>115</v>
      </c>
      <c r="B113" s="13"/>
      <c r="C113" s="14">
        <v>198177.85</v>
      </c>
      <c r="D113" s="15"/>
    </row>
    <row r="114" ht="15.75" customHeight="1" spans="1:4">
      <c r="A114" s="12" t="s">
        <v>116</v>
      </c>
      <c r="B114" s="13"/>
      <c r="C114" s="14">
        <v>283320</v>
      </c>
      <c r="D114" s="15"/>
    </row>
    <row r="115" ht="15.75" customHeight="1" spans="1:4">
      <c r="A115" s="12" t="s">
        <v>117</v>
      </c>
      <c r="B115" s="13">
        <v>36000</v>
      </c>
      <c r="C115" s="14">
        <v>40739</v>
      </c>
      <c r="D115" s="15"/>
    </row>
    <row r="116" ht="15.75" customHeight="1" spans="1:4">
      <c r="A116" s="12" t="s">
        <v>118</v>
      </c>
      <c r="B116" s="13"/>
      <c r="C116" s="14">
        <v>8514</v>
      </c>
      <c r="D116" s="15"/>
    </row>
    <row r="117" ht="15.75" customHeight="1" spans="1:4">
      <c r="A117" s="12" t="s">
        <v>119</v>
      </c>
      <c r="B117" s="13"/>
      <c r="C117" s="14">
        <v>20000</v>
      </c>
      <c r="D117" s="15"/>
    </row>
    <row r="118" ht="15.75" customHeight="1" spans="1:4">
      <c r="A118" s="12" t="s">
        <v>120</v>
      </c>
      <c r="B118" s="13"/>
      <c r="C118" s="14">
        <v>28660</v>
      </c>
      <c r="D118" s="15"/>
    </row>
    <row r="119" ht="15.75" customHeight="1" spans="1:4">
      <c r="A119" s="12" t="s">
        <v>121</v>
      </c>
      <c r="B119" s="13"/>
      <c r="C119" s="14">
        <v>477064</v>
      </c>
      <c r="D119" s="15"/>
    </row>
    <row r="120" ht="15.75" customHeight="1" spans="1:4">
      <c r="A120" s="12" t="s">
        <v>122</v>
      </c>
      <c r="B120" s="13"/>
      <c r="C120" s="14">
        <v>152880</v>
      </c>
      <c r="D120" s="15"/>
    </row>
    <row r="121" ht="15.75" customHeight="1" spans="1:4">
      <c r="A121" s="12" t="s">
        <v>123</v>
      </c>
      <c r="B121" s="13"/>
      <c r="C121" s="14">
        <v>113315</v>
      </c>
      <c r="D121" s="15"/>
    </row>
    <row r="122" ht="15.75" customHeight="1" spans="1:4">
      <c r="A122" s="12" t="s">
        <v>124</v>
      </c>
      <c r="B122" s="13"/>
      <c r="C122" s="14">
        <v>300000</v>
      </c>
      <c r="D122" s="15"/>
    </row>
    <row r="123" ht="15.75" customHeight="1" spans="1:4">
      <c r="A123" s="12" t="s">
        <v>125</v>
      </c>
      <c r="B123" s="13"/>
      <c r="C123" s="14">
        <v>508250</v>
      </c>
      <c r="D123" s="15"/>
    </row>
    <row r="124" ht="15.75" customHeight="1" spans="1:4">
      <c r="A124" s="12" t="s">
        <v>126</v>
      </c>
      <c r="B124" s="13"/>
      <c r="C124" s="14">
        <v>5106</v>
      </c>
      <c r="D124" s="15"/>
    </row>
    <row r="125" ht="15.75" customHeight="1" spans="1:4">
      <c r="A125" s="12" t="s">
        <v>127</v>
      </c>
      <c r="B125" s="13"/>
      <c r="C125" s="14">
        <v>6550</v>
      </c>
      <c r="D125" s="15"/>
    </row>
    <row r="126" ht="15.75" customHeight="1" spans="1:4">
      <c r="A126" s="12" t="s">
        <v>128</v>
      </c>
      <c r="B126" s="13"/>
      <c r="C126" s="14">
        <v>5000</v>
      </c>
      <c r="D126" s="15"/>
    </row>
    <row r="127" ht="15.75" customHeight="1" spans="1:4">
      <c r="A127" s="12" t="s">
        <v>129</v>
      </c>
      <c r="B127" s="13"/>
      <c r="C127" s="14">
        <v>4380</v>
      </c>
      <c r="D127" s="15"/>
    </row>
    <row r="128" ht="15.75" customHeight="1" spans="1:4">
      <c r="A128" s="12" t="s">
        <v>130</v>
      </c>
      <c r="B128" s="13"/>
      <c r="C128" s="14">
        <v>7250</v>
      </c>
      <c r="D128" s="15"/>
    </row>
    <row r="129" ht="15.75" customHeight="1" spans="1:4">
      <c r="A129" s="12" t="s">
        <v>131</v>
      </c>
      <c r="B129" s="13"/>
      <c r="C129" s="14">
        <v>10100</v>
      </c>
      <c r="D129" s="15"/>
    </row>
    <row r="130" ht="15.75" customHeight="1" spans="1:4">
      <c r="A130" s="12" t="s">
        <v>132</v>
      </c>
      <c r="B130" s="13"/>
      <c r="C130" s="14">
        <v>3880.2</v>
      </c>
      <c r="D130" s="15"/>
    </row>
    <row r="131" ht="15.75" customHeight="1" spans="1:4">
      <c r="A131" s="12" t="s">
        <v>133</v>
      </c>
      <c r="B131" s="13"/>
      <c r="C131" s="14">
        <v>9408</v>
      </c>
      <c r="D131" s="15"/>
    </row>
    <row r="132" ht="15.75" customHeight="1" spans="1:4">
      <c r="A132" s="12" t="s">
        <v>134</v>
      </c>
      <c r="B132" s="13"/>
      <c r="C132" s="14">
        <v>16800</v>
      </c>
      <c r="D132" s="15"/>
    </row>
    <row r="133" ht="15.75" customHeight="1" spans="1:4">
      <c r="A133" s="12" t="s">
        <v>135</v>
      </c>
      <c r="B133" s="13"/>
      <c r="C133" s="14">
        <v>6871.1</v>
      </c>
      <c r="D133" s="15"/>
    </row>
    <row r="134" ht="15.75" customHeight="1" spans="1:4">
      <c r="A134" s="12" t="s">
        <v>136</v>
      </c>
      <c r="B134" s="13"/>
      <c r="C134" s="14">
        <v>237550</v>
      </c>
      <c r="D134" s="15"/>
    </row>
    <row r="135" ht="15.75" customHeight="1" spans="1:4">
      <c r="A135" s="12" t="s">
        <v>137</v>
      </c>
      <c r="B135" s="13"/>
      <c r="C135" s="14">
        <v>6440</v>
      </c>
      <c r="D135" s="15"/>
    </row>
    <row r="136" ht="15.75" customHeight="1" spans="1:4">
      <c r="A136" s="12" t="s">
        <v>138</v>
      </c>
      <c r="B136" s="13"/>
      <c r="C136" s="14">
        <v>3370</v>
      </c>
      <c r="D136" s="15"/>
    </row>
    <row r="137" ht="15.75" customHeight="1" spans="1:4">
      <c r="A137" s="12" t="s">
        <v>139</v>
      </c>
      <c r="B137" s="13"/>
      <c r="C137" s="14">
        <v>54861</v>
      </c>
      <c r="D137" s="15"/>
    </row>
    <row r="138" ht="15.75" customHeight="1" spans="1:4">
      <c r="A138" s="12" t="s">
        <v>140</v>
      </c>
      <c r="B138" s="13"/>
      <c r="C138" s="14">
        <v>4900</v>
      </c>
      <c r="D138" s="15"/>
    </row>
    <row r="139" ht="15.75" customHeight="1" spans="1:4">
      <c r="A139" s="12" t="s">
        <v>141</v>
      </c>
      <c r="B139" s="13"/>
      <c r="C139" s="14">
        <v>27000</v>
      </c>
      <c r="D139" s="15"/>
    </row>
    <row r="140" ht="15.75" customHeight="1" spans="1:4">
      <c r="A140" s="12" t="s">
        <v>142</v>
      </c>
      <c r="B140" s="13"/>
      <c r="C140" s="14">
        <v>166200</v>
      </c>
      <c r="D140" s="15"/>
    </row>
    <row r="141" ht="15.75" customHeight="1" spans="1:4">
      <c r="A141" s="12" t="s">
        <v>143</v>
      </c>
      <c r="B141" s="13"/>
      <c r="C141" s="14">
        <v>30000</v>
      </c>
      <c r="D141" s="15"/>
    </row>
    <row r="142" ht="15.75" customHeight="1" spans="1:4">
      <c r="A142" s="12" t="s">
        <v>144</v>
      </c>
      <c r="B142" s="13"/>
      <c r="C142" s="14">
        <v>3000</v>
      </c>
      <c r="D142" s="15"/>
    </row>
    <row r="143" ht="15.75" customHeight="1" spans="1:4">
      <c r="A143" s="12" t="s">
        <v>145</v>
      </c>
      <c r="B143" s="13"/>
      <c r="C143" s="14">
        <v>240568.32</v>
      </c>
      <c r="D143" s="15"/>
    </row>
    <row r="144" ht="15.75" customHeight="1" spans="1:4">
      <c r="A144" s="12" t="s">
        <v>146</v>
      </c>
      <c r="B144" s="13">
        <v>11850</v>
      </c>
      <c r="C144" s="14">
        <v>14850</v>
      </c>
      <c r="D144" s="15"/>
    </row>
    <row r="145" ht="15.75" customHeight="1" spans="1:4">
      <c r="A145" s="12" t="s">
        <v>147</v>
      </c>
      <c r="B145" s="13"/>
      <c r="C145" s="14">
        <v>21000</v>
      </c>
      <c r="D145" s="15"/>
    </row>
    <row r="146" ht="15.75" customHeight="1" spans="1:4">
      <c r="A146" s="12" t="s">
        <v>148</v>
      </c>
      <c r="B146" s="13"/>
      <c r="C146" s="14">
        <v>5292</v>
      </c>
      <c r="D146" s="15"/>
    </row>
    <row r="147" ht="15.75" customHeight="1" spans="1:4">
      <c r="A147" s="12" t="s">
        <v>149</v>
      </c>
      <c r="B147" s="13"/>
      <c r="C147" s="14">
        <v>45135</v>
      </c>
      <c r="D147" s="15"/>
    </row>
    <row r="148" ht="15.75" customHeight="1" spans="1:4">
      <c r="A148" s="12" t="s">
        <v>150</v>
      </c>
      <c r="B148" s="13"/>
      <c r="C148" s="14">
        <v>5895</v>
      </c>
      <c r="D148" s="15"/>
    </row>
    <row r="149" ht="15.75" customHeight="1" spans="1:4">
      <c r="A149" s="12" t="s">
        <v>151</v>
      </c>
      <c r="B149" s="13"/>
      <c r="C149" s="14">
        <v>17981.5</v>
      </c>
      <c r="D149" s="15"/>
    </row>
    <row r="150" ht="15.75" customHeight="1" spans="1:4">
      <c r="A150" s="12" t="s">
        <v>152</v>
      </c>
      <c r="B150" s="13"/>
      <c r="C150" s="14">
        <v>12729</v>
      </c>
      <c r="D150" s="15"/>
    </row>
    <row r="151" ht="15.75" customHeight="1" spans="1:4">
      <c r="A151" s="12" t="s">
        <v>153</v>
      </c>
      <c r="B151" s="13"/>
      <c r="C151" s="14">
        <v>6921</v>
      </c>
      <c r="D151" s="15"/>
    </row>
    <row r="152" ht="15.75" customHeight="1" spans="1:4">
      <c r="A152" s="12" t="s">
        <v>154</v>
      </c>
      <c r="B152" s="13">
        <v>60000</v>
      </c>
      <c r="C152" s="14">
        <v>120000</v>
      </c>
      <c r="D152" s="15"/>
    </row>
    <row r="153" ht="15.75" customHeight="1" spans="1:4">
      <c r="A153" s="12" t="s">
        <v>155</v>
      </c>
      <c r="B153" s="13"/>
      <c r="C153" s="14">
        <v>4300</v>
      </c>
      <c r="D153" s="15"/>
    </row>
    <row r="154" ht="15.75" customHeight="1" spans="1:4">
      <c r="A154" s="12" t="s">
        <v>156</v>
      </c>
      <c r="B154" s="13"/>
      <c r="C154" s="14">
        <v>168142</v>
      </c>
      <c r="D154" s="15"/>
    </row>
    <row r="155" ht="15.75" customHeight="1" spans="1:4">
      <c r="A155" s="12" t="s">
        <v>157</v>
      </c>
      <c r="B155" s="13"/>
      <c r="C155" s="14">
        <v>23790</v>
      </c>
      <c r="D155" s="15"/>
    </row>
    <row r="156" ht="15.75" customHeight="1" spans="1:4">
      <c r="A156" s="12" t="s">
        <v>158</v>
      </c>
      <c r="B156" s="13"/>
      <c r="C156" s="14">
        <v>31886.5</v>
      </c>
      <c r="D156" s="15"/>
    </row>
    <row r="157" ht="15.75" customHeight="1" spans="1:4">
      <c r="A157" s="12" t="s">
        <v>159</v>
      </c>
      <c r="B157" s="13"/>
      <c r="C157" s="14">
        <v>10381.5</v>
      </c>
      <c r="D157" s="15"/>
    </row>
    <row r="158" ht="15.75" customHeight="1" spans="1:4">
      <c r="A158" s="12" t="s">
        <v>160</v>
      </c>
      <c r="B158" s="13"/>
      <c r="C158" s="14">
        <v>16750</v>
      </c>
      <c r="D158" s="15"/>
    </row>
    <row r="159" ht="15.75" customHeight="1" spans="1:4">
      <c r="A159" s="12" t="s">
        <v>161</v>
      </c>
      <c r="B159" s="13"/>
      <c r="C159" s="14">
        <v>7500</v>
      </c>
      <c r="D159" s="15"/>
    </row>
    <row r="160" ht="15.75" customHeight="1" spans="1:4">
      <c r="A160" s="12" t="s">
        <v>162</v>
      </c>
      <c r="B160" s="13"/>
      <c r="C160" s="14">
        <v>18800</v>
      </c>
      <c r="D160" s="15"/>
    </row>
    <row r="161" ht="15.75" customHeight="1" spans="1:4">
      <c r="A161" s="12" t="s">
        <v>163</v>
      </c>
      <c r="B161" s="13"/>
      <c r="C161" s="14">
        <v>3038</v>
      </c>
      <c r="D161" s="15"/>
    </row>
    <row r="162" ht="15.75" customHeight="1" spans="1:4">
      <c r="A162" s="12" t="s">
        <v>164</v>
      </c>
      <c r="B162" s="13"/>
      <c r="C162" s="14">
        <v>173796.65</v>
      </c>
      <c r="D162" s="15"/>
    </row>
    <row r="163" ht="15.75" customHeight="1" spans="1:4">
      <c r="A163" s="12" t="s">
        <v>165</v>
      </c>
      <c r="B163" s="13"/>
      <c r="C163" s="14">
        <v>6800</v>
      </c>
      <c r="D163" s="15"/>
    </row>
    <row r="164" ht="15.75" customHeight="1" spans="1:4">
      <c r="A164" s="12" t="s">
        <v>166</v>
      </c>
      <c r="B164" s="13"/>
      <c r="C164" s="14">
        <v>2000</v>
      </c>
      <c r="D164" s="15"/>
    </row>
    <row r="165" ht="15.75" customHeight="1" spans="1:4">
      <c r="A165" s="12" t="s">
        <v>167</v>
      </c>
      <c r="B165" s="13"/>
      <c r="C165" s="14">
        <v>49440</v>
      </c>
      <c r="D165" s="15"/>
    </row>
    <row r="166" ht="15.75" customHeight="1" spans="1:4">
      <c r="A166" s="12" t="s">
        <v>168</v>
      </c>
      <c r="B166" s="13"/>
      <c r="C166" s="14">
        <v>35143</v>
      </c>
      <c r="D166" s="15"/>
    </row>
    <row r="167" ht="15.75" customHeight="1" spans="1:4">
      <c r="A167" s="12" t="s">
        <v>169</v>
      </c>
      <c r="B167" s="13">
        <v>14000</v>
      </c>
      <c r="C167" s="14">
        <v>16000</v>
      </c>
      <c r="D167" s="15"/>
    </row>
    <row r="168" ht="15.75" customHeight="1" spans="1:4">
      <c r="A168" s="12" t="s">
        <v>170</v>
      </c>
      <c r="B168" s="13">
        <v>5500</v>
      </c>
      <c r="C168" s="14">
        <v>35755</v>
      </c>
      <c r="D168" s="15"/>
    </row>
    <row r="169" ht="15.75" customHeight="1" spans="1:4">
      <c r="A169" s="12" t="s">
        <v>171</v>
      </c>
      <c r="B169" s="13"/>
      <c r="C169" s="14">
        <v>80104.2</v>
      </c>
      <c r="D169" s="15"/>
    </row>
    <row r="170" ht="15.75" customHeight="1" spans="1:4">
      <c r="A170" s="12" t="s">
        <v>172</v>
      </c>
      <c r="B170" s="13"/>
      <c r="C170" s="14">
        <v>192527</v>
      </c>
      <c r="D170" s="15"/>
    </row>
    <row r="171" ht="15.75" customHeight="1" spans="1:4">
      <c r="A171" s="12" t="s">
        <v>173</v>
      </c>
      <c r="B171" s="13">
        <v>1810.63</v>
      </c>
      <c r="C171" s="14">
        <v>23370.63</v>
      </c>
      <c r="D171" s="15"/>
    </row>
    <row r="172" ht="15.75" customHeight="1" spans="1:4">
      <c r="A172" s="12" t="s">
        <v>174</v>
      </c>
      <c r="B172" s="13"/>
      <c r="C172" s="14">
        <v>36182</v>
      </c>
      <c r="D172" s="15"/>
    </row>
    <row r="173" ht="15.75" customHeight="1" spans="1:4">
      <c r="A173" s="12" t="s">
        <v>175</v>
      </c>
      <c r="B173" s="13">
        <v>7220</v>
      </c>
      <c r="C173" s="14">
        <v>31270</v>
      </c>
      <c r="D173" s="15"/>
    </row>
    <row r="174" ht="15.75" customHeight="1" spans="1:4">
      <c r="A174" s="12" t="s">
        <v>176</v>
      </c>
      <c r="B174" s="13"/>
      <c r="C174" s="14">
        <v>45153</v>
      </c>
      <c r="D174" s="15"/>
    </row>
    <row r="175" ht="15.75" customHeight="1" spans="1:4">
      <c r="A175" s="12" t="s">
        <v>177</v>
      </c>
      <c r="B175" s="13"/>
      <c r="C175" s="14">
        <v>3000</v>
      </c>
      <c r="D175" s="15"/>
    </row>
    <row r="176" ht="15.75" customHeight="1" spans="1:4">
      <c r="A176" s="12" t="s">
        <v>178</v>
      </c>
      <c r="B176" s="13"/>
      <c r="C176" s="14">
        <v>3000</v>
      </c>
      <c r="D176" s="15"/>
    </row>
    <row r="177" ht="15.75" customHeight="1" spans="1:4">
      <c r="A177" s="12" t="s">
        <v>179</v>
      </c>
      <c r="B177" s="13">
        <v>82425</v>
      </c>
      <c r="C177" s="14">
        <v>82425</v>
      </c>
      <c r="D177" s="15"/>
    </row>
    <row r="178" ht="15.75" customHeight="1" spans="1:4">
      <c r="A178" s="12" t="s">
        <v>180</v>
      </c>
      <c r="B178" s="13"/>
      <c r="C178" s="14">
        <v>17000</v>
      </c>
      <c r="D178" s="15"/>
    </row>
    <row r="179" ht="15.75" customHeight="1" spans="1:4">
      <c r="A179" s="12" t="s">
        <v>181</v>
      </c>
      <c r="B179" s="13"/>
      <c r="C179" s="14">
        <v>4500</v>
      </c>
      <c r="D179" s="15"/>
    </row>
    <row r="180" ht="15.75" customHeight="1" spans="1:4">
      <c r="A180" s="12" t="s">
        <v>182</v>
      </c>
      <c r="B180" s="13"/>
      <c r="C180" s="14">
        <v>42650</v>
      </c>
      <c r="D180" s="15"/>
    </row>
    <row r="181" ht="15.75" customHeight="1" spans="1:4">
      <c r="A181" s="12" t="s">
        <v>183</v>
      </c>
      <c r="B181" s="13"/>
      <c r="C181" s="14">
        <v>66840.2</v>
      </c>
      <c r="D181" s="15"/>
    </row>
    <row r="182" ht="15.75" customHeight="1" spans="1:4">
      <c r="A182" s="12" t="s">
        <v>184</v>
      </c>
      <c r="B182" s="13"/>
      <c r="C182" s="14">
        <v>37400</v>
      </c>
      <c r="D182" s="15"/>
    </row>
    <row r="183" ht="15.75" customHeight="1" spans="1:4">
      <c r="A183" s="12" t="s">
        <v>185</v>
      </c>
      <c r="B183" s="13">
        <v>23162</v>
      </c>
      <c r="C183" s="14">
        <v>207457.98</v>
      </c>
      <c r="D183" s="15"/>
    </row>
    <row r="184" ht="15.75" customHeight="1" spans="1:4">
      <c r="A184" s="12" t="s">
        <v>186</v>
      </c>
      <c r="B184" s="13"/>
      <c r="C184" s="14">
        <v>43800</v>
      </c>
      <c r="D184" s="15"/>
    </row>
    <row r="185" ht="15.75" customHeight="1" spans="1:4">
      <c r="A185" s="12" t="s">
        <v>187</v>
      </c>
      <c r="B185" s="13">
        <v>13760</v>
      </c>
      <c r="C185" s="14">
        <v>62020</v>
      </c>
      <c r="D185" s="15"/>
    </row>
    <row r="186" ht="15.75" customHeight="1" spans="1:4">
      <c r="A186" s="12" t="s">
        <v>188</v>
      </c>
      <c r="B186" s="13"/>
      <c r="C186" s="14">
        <v>270836.88</v>
      </c>
      <c r="D186" s="15"/>
    </row>
    <row r="187" ht="15.75" customHeight="1" spans="1:4">
      <c r="A187" s="12" t="s">
        <v>189</v>
      </c>
      <c r="B187" s="13">
        <v>32557.57</v>
      </c>
      <c r="C187" s="14">
        <v>36057.57</v>
      </c>
      <c r="D187" s="15"/>
    </row>
    <row r="188" ht="15.75" customHeight="1" spans="1:4">
      <c r="A188" s="12" t="s">
        <v>190</v>
      </c>
      <c r="B188" s="13"/>
      <c r="C188" s="14">
        <v>13303</v>
      </c>
      <c r="D188" s="15"/>
    </row>
    <row r="189" ht="15.75" customHeight="1" spans="1:4">
      <c r="A189" s="12" t="s">
        <v>191</v>
      </c>
      <c r="B189" s="13"/>
      <c r="C189" s="14">
        <v>49027.24</v>
      </c>
      <c r="D189" s="15"/>
    </row>
    <row r="190" ht="15.75" customHeight="1" spans="1:4">
      <c r="A190" s="12" t="s">
        <v>192</v>
      </c>
      <c r="B190" s="13"/>
      <c r="C190" s="14">
        <v>60822.16</v>
      </c>
      <c r="D190" s="15"/>
    </row>
    <row r="191" ht="15.75" customHeight="1" spans="1:4">
      <c r="A191" s="12" t="s">
        <v>193</v>
      </c>
      <c r="B191" s="13"/>
      <c r="C191" s="14">
        <v>49577.83</v>
      </c>
      <c r="D191" s="15"/>
    </row>
    <row r="192" ht="15.75" customHeight="1" spans="1:4">
      <c r="A192" s="12" t="s">
        <v>194</v>
      </c>
      <c r="B192" s="13"/>
      <c r="C192" s="14">
        <v>20600.87</v>
      </c>
      <c r="D192" s="15"/>
    </row>
    <row r="193" ht="15.75" customHeight="1" spans="1:4">
      <c r="A193" s="12" t="s">
        <v>195</v>
      </c>
      <c r="B193" s="13">
        <v>5900</v>
      </c>
      <c r="C193" s="14">
        <v>30900</v>
      </c>
      <c r="D193" s="15"/>
    </row>
    <row r="194" ht="15.75" customHeight="1" spans="1:4">
      <c r="A194" s="12" t="s">
        <v>196</v>
      </c>
      <c r="B194" s="13"/>
      <c r="C194" s="14">
        <v>37538.8</v>
      </c>
      <c r="D194" s="15"/>
    </row>
    <row r="195" ht="15.75" customHeight="1" spans="1:4">
      <c r="A195" s="12" t="s">
        <v>197</v>
      </c>
      <c r="B195" s="13"/>
      <c r="C195" s="14">
        <v>338303.33</v>
      </c>
      <c r="D195" s="15"/>
    </row>
    <row r="196" ht="15.75" customHeight="1" spans="1:4">
      <c r="A196" s="12" t="s">
        <v>198</v>
      </c>
      <c r="B196" s="13">
        <v>4000</v>
      </c>
      <c r="C196" s="14">
        <v>234224.4</v>
      </c>
      <c r="D196" s="15"/>
    </row>
    <row r="197" ht="15.75" customHeight="1" spans="1:4">
      <c r="A197" s="12" t="s">
        <v>199</v>
      </c>
      <c r="B197" s="13">
        <v>18500</v>
      </c>
      <c r="C197" s="14">
        <v>82900</v>
      </c>
      <c r="D197" s="15"/>
    </row>
    <row r="198" ht="15.75" customHeight="1" spans="1:4">
      <c r="A198" s="12" t="s">
        <v>200</v>
      </c>
      <c r="B198" s="13"/>
      <c r="C198" s="14">
        <v>28000</v>
      </c>
      <c r="D198" s="15"/>
    </row>
    <row r="199" ht="15.75" customHeight="1" spans="1:4">
      <c r="A199" s="12" t="s">
        <v>201</v>
      </c>
      <c r="B199" s="13"/>
      <c r="C199" s="14">
        <v>75677</v>
      </c>
      <c r="D199" s="15"/>
    </row>
    <row r="200" ht="15.75" customHeight="1" spans="1:4">
      <c r="A200" s="12" t="s">
        <v>202</v>
      </c>
      <c r="B200" s="13"/>
      <c r="C200" s="14">
        <v>50985.52</v>
      </c>
      <c r="D200" s="15"/>
    </row>
    <row r="201" ht="15.75" customHeight="1" spans="1:4">
      <c r="A201" s="12" t="s">
        <v>203</v>
      </c>
      <c r="B201" s="13">
        <v>4540</v>
      </c>
      <c r="C201" s="14">
        <v>49431</v>
      </c>
      <c r="D201" s="15"/>
    </row>
    <row r="202" ht="15.75" customHeight="1" spans="1:4">
      <c r="A202" s="12" t="s">
        <v>204</v>
      </c>
      <c r="B202" s="13"/>
      <c r="C202" s="14">
        <v>38605</v>
      </c>
      <c r="D202" s="15"/>
    </row>
    <row r="203" ht="15.75" customHeight="1" spans="1:4">
      <c r="A203" s="12" t="s">
        <v>205</v>
      </c>
      <c r="B203" s="13">
        <v>3200</v>
      </c>
      <c r="C203" s="14">
        <v>3200</v>
      </c>
      <c r="D203" s="15"/>
    </row>
    <row r="204" ht="15.75" customHeight="1" spans="1:4">
      <c r="A204" s="12" t="s">
        <v>206</v>
      </c>
      <c r="B204" s="13"/>
      <c r="C204" s="14">
        <v>455800</v>
      </c>
      <c r="D204" s="15"/>
    </row>
    <row r="205" ht="15.75" customHeight="1" spans="1:4">
      <c r="A205" s="12" t="s">
        <v>207</v>
      </c>
      <c r="B205" s="13"/>
      <c r="C205" s="14">
        <v>1215254</v>
      </c>
      <c r="D205" s="15"/>
    </row>
    <row r="206" ht="15.75" customHeight="1" spans="1:4">
      <c r="A206" s="12" t="s">
        <v>208</v>
      </c>
      <c r="B206" s="13">
        <v>293766.3</v>
      </c>
      <c r="C206" s="14">
        <v>553746.3</v>
      </c>
      <c r="D206" s="15"/>
    </row>
    <row r="207" ht="15.75" customHeight="1" spans="1:4">
      <c r="A207" s="12" t="s">
        <v>209</v>
      </c>
      <c r="B207" s="13"/>
      <c r="C207" s="14">
        <v>140000</v>
      </c>
      <c r="D207" s="15"/>
    </row>
    <row r="208" ht="15.75" customHeight="1" spans="1:4">
      <c r="A208" s="12" t="s">
        <v>210</v>
      </c>
      <c r="B208" s="13">
        <v>193308</v>
      </c>
      <c r="C208" s="14">
        <v>193308</v>
      </c>
      <c r="D208" s="15"/>
    </row>
    <row r="209" ht="15.75" customHeight="1" spans="1:4">
      <c r="A209" s="12" t="s">
        <v>211</v>
      </c>
      <c r="B209" s="13"/>
      <c r="C209" s="14">
        <v>182400</v>
      </c>
      <c r="D209" s="15"/>
    </row>
    <row r="210" ht="15.75" customHeight="1" spans="1:4">
      <c r="A210" s="12" t="s">
        <v>212</v>
      </c>
      <c r="B210" s="13"/>
      <c r="C210" s="14">
        <v>320000</v>
      </c>
      <c r="D210" s="15"/>
    </row>
    <row r="211" ht="15.75" customHeight="1" spans="1:4">
      <c r="A211" s="12" t="s">
        <v>213</v>
      </c>
      <c r="B211" s="13">
        <v>700000</v>
      </c>
      <c r="C211" s="14">
        <v>1196400.12</v>
      </c>
      <c r="D211" s="15"/>
    </row>
    <row r="212" ht="15.75" customHeight="1" spans="1:4">
      <c r="A212" s="12" t="s">
        <v>214</v>
      </c>
      <c r="B212" s="13"/>
      <c r="C212" s="14">
        <v>21412</v>
      </c>
      <c r="D212" s="15"/>
    </row>
    <row r="213" ht="15.75" customHeight="1" spans="1:4">
      <c r="A213" s="12" t="s">
        <v>215</v>
      </c>
      <c r="B213" s="13"/>
      <c r="C213" s="14">
        <v>9630</v>
      </c>
      <c r="D213" s="15"/>
    </row>
    <row r="214" ht="15.75" customHeight="1" spans="1:4">
      <c r="A214" s="12" t="s">
        <v>216</v>
      </c>
      <c r="B214" s="13"/>
      <c r="C214" s="14">
        <v>42055</v>
      </c>
      <c r="D214" s="15"/>
    </row>
    <row r="215" ht="15.75" customHeight="1" spans="1:4">
      <c r="A215" s="12" t="s">
        <v>217</v>
      </c>
      <c r="B215" s="13"/>
      <c r="C215" s="14">
        <v>5076</v>
      </c>
      <c r="D215" s="15"/>
    </row>
    <row r="216" ht="15.75" customHeight="1" spans="1:4">
      <c r="A216" s="12" t="s">
        <v>218</v>
      </c>
      <c r="B216" s="13"/>
      <c r="C216" s="14">
        <v>15000</v>
      </c>
      <c r="D216" s="15"/>
    </row>
    <row r="217" ht="15.75" customHeight="1" spans="1:4">
      <c r="A217" s="12" t="s">
        <v>219</v>
      </c>
      <c r="B217" s="13"/>
      <c r="C217" s="14">
        <v>15015</v>
      </c>
      <c r="D217" s="15"/>
    </row>
    <row r="218" ht="15.75" customHeight="1" spans="1:4">
      <c r="A218" s="12" t="s">
        <v>220</v>
      </c>
      <c r="B218" s="13"/>
      <c r="C218" s="14">
        <v>17368</v>
      </c>
      <c r="D218" s="15"/>
    </row>
    <row r="219" ht="15.75" customHeight="1" spans="1:4">
      <c r="A219" s="12" t="s">
        <v>221</v>
      </c>
      <c r="B219" s="13"/>
      <c r="C219" s="14">
        <v>17104</v>
      </c>
      <c r="D219" s="15"/>
    </row>
    <row r="220" ht="15.75" customHeight="1" spans="1:4">
      <c r="A220" s="12" t="s">
        <v>222</v>
      </c>
      <c r="B220" s="13">
        <v>1600</v>
      </c>
      <c r="C220" s="14">
        <v>1600</v>
      </c>
      <c r="D220" s="15"/>
    </row>
    <row r="221" ht="15.75" customHeight="1" spans="1:4">
      <c r="A221" s="12" t="s">
        <v>223</v>
      </c>
      <c r="B221" s="13"/>
      <c r="C221" s="14">
        <v>5698.39</v>
      </c>
      <c r="D221" s="15"/>
    </row>
    <row r="222" ht="15.75" customHeight="1" spans="1:4">
      <c r="A222" s="12" t="s">
        <v>224</v>
      </c>
      <c r="B222" s="13">
        <v>13650</v>
      </c>
      <c r="C222" s="14">
        <v>26525</v>
      </c>
      <c r="D222" s="15"/>
    </row>
    <row r="223" ht="15.75" customHeight="1" spans="1:4">
      <c r="A223" s="12" t="s">
        <v>225</v>
      </c>
      <c r="B223" s="13"/>
      <c r="C223" s="14">
        <v>27420</v>
      </c>
      <c r="D223" s="15"/>
    </row>
    <row r="224" ht="15.75" customHeight="1" spans="1:4">
      <c r="A224" s="12" t="s">
        <v>226</v>
      </c>
      <c r="B224" s="13"/>
      <c r="C224" s="14">
        <v>212546</v>
      </c>
      <c r="D224" s="15"/>
    </row>
    <row r="225" ht="15.75" customHeight="1" spans="1:4">
      <c r="A225" s="12" t="s">
        <v>227</v>
      </c>
      <c r="B225" s="13"/>
      <c r="C225" s="14">
        <v>29100</v>
      </c>
      <c r="D225" s="15"/>
    </row>
    <row r="226" ht="15.75" customHeight="1" spans="1:4">
      <c r="A226" s="12" t="s">
        <v>228</v>
      </c>
      <c r="B226" s="13"/>
      <c r="C226" s="14">
        <v>9052</v>
      </c>
      <c r="D226" s="15"/>
    </row>
    <row r="227" ht="15.75" customHeight="1" spans="1:4">
      <c r="A227" s="12" t="s">
        <v>229</v>
      </c>
      <c r="B227" s="13"/>
      <c r="C227" s="14">
        <v>139250</v>
      </c>
      <c r="D227" s="15"/>
    </row>
    <row r="228" ht="15.75" customHeight="1" spans="1:4">
      <c r="A228" s="12" t="s">
        <v>230</v>
      </c>
      <c r="B228" s="13"/>
      <c r="C228" s="14">
        <v>152000</v>
      </c>
      <c r="D228" s="15"/>
    </row>
    <row r="229" ht="15.75" customHeight="1" spans="1:4">
      <c r="A229" s="12" t="s">
        <v>231</v>
      </c>
      <c r="B229" s="13"/>
      <c r="C229" s="14">
        <v>9000</v>
      </c>
      <c r="D229" s="15"/>
    </row>
    <row r="230" ht="15.75" customHeight="1" spans="1:4">
      <c r="A230" s="12" t="s">
        <v>232</v>
      </c>
      <c r="B230" s="13"/>
      <c r="C230" s="14">
        <v>68488</v>
      </c>
      <c r="D230" s="15"/>
    </row>
    <row r="231" ht="15.75" customHeight="1" spans="1:4">
      <c r="A231" s="12" t="s">
        <v>233</v>
      </c>
      <c r="B231" s="13"/>
      <c r="C231" s="14">
        <v>3780</v>
      </c>
      <c r="D231" s="15"/>
    </row>
    <row r="232" ht="15.75" customHeight="1" spans="1:4">
      <c r="A232" s="12" t="s">
        <v>234</v>
      </c>
      <c r="B232" s="13">
        <v>34135</v>
      </c>
      <c r="C232" s="14">
        <v>88071.48</v>
      </c>
      <c r="D232" s="15"/>
    </row>
    <row r="233" ht="15.75" customHeight="1" spans="1:4">
      <c r="A233" s="12" t="s">
        <v>235</v>
      </c>
      <c r="B233" s="13">
        <v>24560</v>
      </c>
      <c r="C233" s="14">
        <v>49560</v>
      </c>
      <c r="D233" s="15"/>
    </row>
    <row r="234" ht="15.75" customHeight="1" spans="1:4">
      <c r="A234" s="12" t="s">
        <v>236</v>
      </c>
      <c r="B234" s="13"/>
      <c r="C234" s="14">
        <v>13807.5</v>
      </c>
      <c r="D234" s="15"/>
    </row>
    <row r="235" ht="15.75" customHeight="1" spans="1:4">
      <c r="A235" s="12" t="s">
        <v>237</v>
      </c>
      <c r="B235" s="13"/>
      <c r="C235" s="14">
        <v>46985</v>
      </c>
      <c r="D235" s="15"/>
    </row>
    <row r="236" ht="15.75" customHeight="1" spans="1:4">
      <c r="A236" s="12" t="s">
        <v>238</v>
      </c>
      <c r="B236" s="13"/>
      <c r="C236" s="14">
        <v>24250</v>
      </c>
      <c r="D236" s="15"/>
    </row>
    <row r="237" ht="15.75" customHeight="1" spans="1:4">
      <c r="A237" s="12" t="s">
        <v>239</v>
      </c>
      <c r="B237" s="13"/>
      <c r="C237" s="14">
        <v>30000</v>
      </c>
      <c r="D237" s="15"/>
    </row>
    <row r="238" ht="15.75" customHeight="1" spans="1:4">
      <c r="A238" s="12" t="s">
        <v>240</v>
      </c>
      <c r="B238" s="13"/>
      <c r="C238" s="14">
        <v>1000000</v>
      </c>
      <c r="D238" s="15"/>
    </row>
    <row r="239" ht="15.75" customHeight="1" spans="1:4">
      <c r="A239" s="12" t="s">
        <v>241</v>
      </c>
      <c r="B239" s="13"/>
      <c r="C239" s="14">
        <v>727543</v>
      </c>
      <c r="D239" s="15"/>
    </row>
    <row r="240" ht="15.75" customHeight="1" spans="1:4">
      <c r="A240" s="12" t="s">
        <v>242</v>
      </c>
      <c r="B240" s="13"/>
      <c r="C240" s="14">
        <v>2400000</v>
      </c>
      <c r="D240" s="15"/>
    </row>
    <row r="241" ht="15.75" customHeight="1" spans="1:4">
      <c r="A241" s="12" t="s">
        <v>243</v>
      </c>
      <c r="B241" s="13"/>
      <c r="C241" s="14">
        <v>97000</v>
      </c>
      <c r="D241" s="15"/>
    </row>
    <row r="242" ht="15.75" customHeight="1" spans="1:4">
      <c r="A242" s="12" t="s">
        <v>244</v>
      </c>
      <c r="B242" s="13"/>
      <c r="C242" s="14">
        <v>5000000</v>
      </c>
      <c r="D242" s="15"/>
    </row>
    <row r="243" ht="15.75" customHeight="1" spans="1:4">
      <c r="A243" s="12" t="s">
        <v>245</v>
      </c>
      <c r="B243" s="13">
        <v>1746000</v>
      </c>
      <c r="C243" s="14">
        <v>1746000</v>
      </c>
      <c r="D243" s="15"/>
    </row>
    <row r="244" ht="15.75" customHeight="1" spans="1:4">
      <c r="A244" s="12" t="s">
        <v>246</v>
      </c>
      <c r="B244" s="13"/>
      <c r="C244" s="14">
        <v>14570</v>
      </c>
      <c r="D244" s="15"/>
    </row>
    <row r="245" ht="15.75" customHeight="1" spans="1:4">
      <c r="A245" s="12" t="s">
        <v>247</v>
      </c>
      <c r="B245" s="13"/>
      <c r="C245" s="14">
        <v>97000</v>
      </c>
      <c r="D245" s="15"/>
    </row>
    <row r="246" ht="15.75" customHeight="1" spans="1:4">
      <c r="A246" s="12" t="s">
        <v>248</v>
      </c>
      <c r="B246" s="13"/>
      <c r="C246" s="14">
        <v>48500</v>
      </c>
      <c r="D246" s="15"/>
    </row>
    <row r="247" ht="15.75" customHeight="1" spans="1:4">
      <c r="A247" s="12" t="s">
        <v>249</v>
      </c>
      <c r="B247" s="13"/>
      <c r="C247" s="14">
        <v>48500</v>
      </c>
      <c r="D247" s="15"/>
    </row>
    <row r="248" ht="15.75" customHeight="1" spans="1:4">
      <c r="A248" s="12" t="s">
        <v>250</v>
      </c>
      <c r="B248" s="13"/>
      <c r="C248" s="14">
        <v>87300</v>
      </c>
      <c r="D248" s="15"/>
    </row>
    <row r="249" ht="15.75" customHeight="1" spans="1:4">
      <c r="A249" s="12" t="s">
        <v>251</v>
      </c>
      <c r="B249" s="13"/>
      <c r="C249" s="14">
        <v>30000</v>
      </c>
      <c r="D249" s="15"/>
    </row>
    <row r="250" ht="15.75" customHeight="1" spans="1:4">
      <c r="A250" s="12" t="s">
        <v>252</v>
      </c>
      <c r="B250" s="13"/>
      <c r="C250" s="14">
        <v>700000</v>
      </c>
      <c r="D250" s="15"/>
    </row>
    <row r="251" ht="15.75" customHeight="1" spans="1:4">
      <c r="A251" s="12" t="s">
        <v>253</v>
      </c>
      <c r="B251" s="13">
        <v>1879401.69</v>
      </c>
      <c r="C251" s="14">
        <v>7944203.72</v>
      </c>
      <c r="D251" s="15"/>
    </row>
    <row r="252" ht="15.75" customHeight="1" spans="1:4">
      <c r="A252" s="12" t="s">
        <v>254</v>
      </c>
      <c r="B252" s="13"/>
      <c r="C252" s="14">
        <v>102141</v>
      </c>
      <c r="D252" s="15"/>
    </row>
    <row r="253" ht="15.75" customHeight="1" spans="1:4">
      <c r="A253" s="12" t="s">
        <v>255</v>
      </c>
      <c r="B253" s="13"/>
      <c r="C253" s="14">
        <v>234100</v>
      </c>
      <c r="D253" s="15"/>
    </row>
    <row r="254" ht="15.75" customHeight="1" spans="1:4">
      <c r="A254" s="12" t="s">
        <v>256</v>
      </c>
      <c r="B254" s="13">
        <v>108500</v>
      </c>
      <c r="C254" s="14">
        <v>108500</v>
      </c>
      <c r="D254" s="15"/>
    </row>
    <row r="255" ht="15.75" customHeight="1" spans="1:4">
      <c r="A255" s="12" t="s">
        <v>257</v>
      </c>
      <c r="B255" s="13"/>
      <c r="C255" s="14">
        <v>2648602.51</v>
      </c>
      <c r="D255" s="15"/>
    </row>
    <row r="256" ht="15.75" customHeight="1" spans="1:4">
      <c r="A256" s="12" t="s">
        <v>258</v>
      </c>
      <c r="B256" s="13"/>
      <c r="C256" s="14">
        <v>48500</v>
      </c>
      <c r="D256" s="15"/>
    </row>
    <row r="257" ht="15.75" customHeight="1" spans="1:4">
      <c r="A257" s="12" t="s">
        <v>259</v>
      </c>
      <c r="B257" s="13"/>
      <c r="C257" s="14">
        <v>440000</v>
      </c>
      <c r="D257" s="15"/>
    </row>
    <row r="258" ht="15.75" customHeight="1" spans="1:4">
      <c r="A258" s="12" t="s">
        <v>260</v>
      </c>
      <c r="B258" s="13">
        <v>1040</v>
      </c>
      <c r="C258" s="14">
        <v>1330</v>
      </c>
      <c r="D258" s="15"/>
    </row>
    <row r="259" ht="15.75" customHeight="1" spans="1:4">
      <c r="A259" s="12" t="s">
        <v>261</v>
      </c>
      <c r="B259" s="13"/>
      <c r="C259" s="14">
        <v>339500</v>
      </c>
      <c r="D259" s="15"/>
    </row>
    <row r="260" ht="15.75" customHeight="1" spans="1:4">
      <c r="A260" s="12" t="s">
        <v>262</v>
      </c>
      <c r="B260" s="13">
        <v>3079</v>
      </c>
      <c r="C260" s="14">
        <v>3079</v>
      </c>
      <c r="D260" s="15"/>
    </row>
    <row r="261" ht="15.75" customHeight="1" spans="1:4">
      <c r="A261" s="12" t="s">
        <v>263</v>
      </c>
      <c r="B261" s="13"/>
      <c r="C261" s="14">
        <v>3242626.1</v>
      </c>
      <c r="D261" s="15"/>
    </row>
    <row r="262" ht="15.75" customHeight="1" spans="1:4">
      <c r="A262" s="12" t="s">
        <v>264</v>
      </c>
      <c r="B262" s="13"/>
      <c r="C262" s="14">
        <v>913319</v>
      </c>
      <c r="D262" s="15"/>
    </row>
    <row r="263" ht="15.75" customHeight="1" spans="1:4">
      <c r="A263" s="12" t="s">
        <v>265</v>
      </c>
      <c r="B263" s="13"/>
      <c r="C263" s="14">
        <v>20000</v>
      </c>
      <c r="D263" s="15"/>
    </row>
    <row r="264" ht="15.75" customHeight="1" spans="1:4">
      <c r="A264" s="12" t="s">
        <v>266</v>
      </c>
      <c r="B264" s="13"/>
      <c r="C264" s="14">
        <v>1792368.25</v>
      </c>
      <c r="D264" s="15"/>
    </row>
    <row r="265" ht="15.75" customHeight="1" spans="1:4">
      <c r="A265" s="12" t="s">
        <v>267</v>
      </c>
      <c r="B265" s="13">
        <v>51019.09</v>
      </c>
      <c r="C265" s="14">
        <v>51019.09</v>
      </c>
      <c r="D265" s="15"/>
    </row>
    <row r="266" ht="15.75" customHeight="1" spans="1:4">
      <c r="A266" s="12" t="s">
        <v>268</v>
      </c>
      <c r="B266" s="13">
        <v>132934.32</v>
      </c>
      <c r="C266" s="14">
        <v>132934.32</v>
      </c>
      <c r="D266" s="15"/>
    </row>
    <row r="267" ht="15.75" customHeight="1" spans="1:4">
      <c r="A267" s="12" t="s">
        <v>269</v>
      </c>
      <c r="B267" s="13"/>
      <c r="C267" s="14">
        <v>72898.87</v>
      </c>
      <c r="D267" s="15"/>
    </row>
    <row r="268" ht="15.75" customHeight="1" spans="1:4">
      <c r="A268" s="12" t="s">
        <v>270</v>
      </c>
      <c r="B268" s="13"/>
      <c r="C268" s="14">
        <v>80000</v>
      </c>
      <c r="D268" s="15"/>
    </row>
    <row r="269" ht="15.75" customHeight="1" spans="1:4">
      <c r="A269" s="12" t="s">
        <v>271</v>
      </c>
      <c r="B269" s="13"/>
      <c r="C269" s="14">
        <v>2156.5</v>
      </c>
      <c r="D269" s="15"/>
    </row>
    <row r="270" ht="15.75" customHeight="1" spans="1:4">
      <c r="A270" s="12" t="s">
        <v>272</v>
      </c>
      <c r="B270" s="13"/>
      <c r="C270" s="14">
        <v>1159543.32</v>
      </c>
      <c r="D270" s="15"/>
    </row>
    <row r="271" ht="15.75" customHeight="1" spans="1:4">
      <c r="A271" s="12" t="s">
        <v>273</v>
      </c>
      <c r="B271" s="13"/>
      <c r="C271" s="14">
        <v>1301506.32</v>
      </c>
      <c r="D271" s="15"/>
    </row>
    <row r="272" ht="15.75" customHeight="1" spans="1:4">
      <c r="A272" s="12" t="s">
        <v>274</v>
      </c>
      <c r="B272" s="13">
        <v>10000</v>
      </c>
      <c r="C272" s="14">
        <v>501253</v>
      </c>
      <c r="D272" s="15"/>
    </row>
    <row r="273" ht="15.75" customHeight="1" spans="1:4">
      <c r="A273" s="12" t="s">
        <v>275</v>
      </c>
      <c r="B273" s="13"/>
      <c r="C273" s="14">
        <v>13145.44</v>
      </c>
      <c r="D273" s="15"/>
    </row>
    <row r="274" customHeight="1" spans="1:4">
      <c r="A274" s="12" t="s">
        <v>276</v>
      </c>
      <c r="B274" s="13">
        <v>526040</v>
      </c>
      <c r="C274" s="14">
        <v>6282538.8</v>
      </c>
      <c r="D274" s="15"/>
    </row>
    <row r="275" customHeight="1" spans="1:4">
      <c r="A275" s="12" t="s">
        <v>277</v>
      </c>
      <c r="B275" s="13">
        <v>529550</v>
      </c>
      <c r="C275" s="14">
        <v>1723550</v>
      </c>
      <c r="D275" s="15"/>
    </row>
    <row r="276" customHeight="1" spans="1:4">
      <c r="A276" s="12" t="s">
        <v>278</v>
      </c>
      <c r="B276" s="13"/>
      <c r="C276" s="14">
        <v>1408662.07</v>
      </c>
      <c r="D276" s="15"/>
    </row>
    <row r="277" customHeight="1" spans="1:4">
      <c r="A277" s="12" t="s">
        <v>279</v>
      </c>
      <c r="B277" s="13"/>
      <c r="C277" s="14">
        <v>8740</v>
      </c>
      <c r="D277" s="15"/>
    </row>
    <row r="278" customHeight="1" spans="1:4">
      <c r="A278" s="12" t="s">
        <v>280</v>
      </c>
      <c r="B278" s="13"/>
      <c r="C278" s="14">
        <v>19713.69</v>
      </c>
      <c r="D278" s="15"/>
    </row>
    <row r="279" customHeight="1" spans="1:4">
      <c r="A279" s="12" t="s">
        <v>281</v>
      </c>
      <c r="B279" s="13">
        <v>49250</v>
      </c>
      <c r="C279" s="14">
        <v>49250</v>
      </c>
      <c r="D279" s="15"/>
    </row>
    <row r="280" customHeight="1" spans="1:4">
      <c r="A280" s="12" t="s">
        <v>282</v>
      </c>
      <c r="B280" s="13"/>
      <c r="C280" s="14">
        <v>1733321.16</v>
      </c>
      <c r="D280" s="15"/>
    </row>
    <row r="281" customHeight="1" spans="1:4">
      <c r="A281" s="12" t="s">
        <v>283</v>
      </c>
      <c r="B281" s="13">
        <v>11319</v>
      </c>
      <c r="C281" s="14">
        <v>27326</v>
      </c>
      <c r="D281" s="15"/>
    </row>
    <row r="282" customHeight="1" spans="1:4">
      <c r="A282" s="12" t="s">
        <v>284</v>
      </c>
      <c r="B282" s="13">
        <v>18497.99</v>
      </c>
      <c r="C282" s="14">
        <v>18497.99</v>
      </c>
      <c r="D282" s="15"/>
    </row>
    <row r="283" customHeight="1" spans="1:4">
      <c r="A283" s="12" t="s">
        <v>285</v>
      </c>
      <c r="B283" s="13"/>
      <c r="C283" s="14">
        <v>19930</v>
      </c>
      <c r="D283" s="15"/>
    </row>
    <row r="284" customHeight="1" spans="1:4">
      <c r="A284" s="12" t="s">
        <v>286</v>
      </c>
      <c r="B284" s="13"/>
      <c r="C284" s="14">
        <v>164500</v>
      </c>
      <c r="D284" s="15"/>
    </row>
    <row r="285" customHeight="1" spans="1:4">
      <c r="A285" s="12" t="s">
        <v>287</v>
      </c>
      <c r="B285" s="13"/>
      <c r="C285" s="14"/>
      <c r="D285" s="15"/>
    </row>
    <row r="286" customHeight="1" spans="1:4">
      <c r="A286" s="12" t="s">
        <v>288</v>
      </c>
      <c r="B286" s="13"/>
      <c r="C286" s="14"/>
      <c r="D286" s="15"/>
    </row>
    <row r="287" customHeight="1" spans="1:4">
      <c r="A287" s="12" t="s">
        <v>289</v>
      </c>
      <c r="B287" s="13"/>
      <c r="C287" s="14"/>
      <c r="D287" s="15"/>
    </row>
    <row r="288" customHeight="1" spans="1:4">
      <c r="A288" s="12" t="s">
        <v>290</v>
      </c>
      <c r="B288" s="13">
        <v>389547.1</v>
      </c>
      <c r="C288" s="14">
        <v>2419432.36</v>
      </c>
      <c r="D288" s="15"/>
    </row>
    <row r="289" customHeight="1" spans="1:4">
      <c r="A289" s="12" t="s">
        <v>291</v>
      </c>
      <c r="B289" s="13">
        <v>86680</v>
      </c>
      <c r="C289" s="14">
        <v>211450</v>
      </c>
      <c r="D289" s="15"/>
    </row>
    <row r="290" customHeight="1" spans="1:4">
      <c r="A290" s="12" t="s">
        <v>292</v>
      </c>
      <c r="B290" s="13"/>
      <c r="C290" s="14">
        <v>1960</v>
      </c>
      <c r="D290" s="15"/>
    </row>
    <row r="291" customHeight="1" spans="1:4">
      <c r="A291" s="12" t="s">
        <v>293</v>
      </c>
      <c r="B291" s="13">
        <f>+B15+B288+B289+B290</f>
        <v>10234494.98</v>
      </c>
      <c r="C291" s="14">
        <v>76152283</v>
      </c>
      <c r="D291" s="15"/>
    </row>
  </sheetData>
  <autoFilter xmlns:etc="http://www.wps.cn/officeDocument/2017/etCustomData" ref="A4:E291" etc:filterBottomFollowUsedRange="0">
    <extLst/>
  </autoFilter>
  <mergeCells count="1">
    <mergeCell ref="A1:D1"/>
  </mergeCells>
  <pageMargins left="0.90625" right="0.90625" top="0.979166666666667" bottom="0.979166666666667" header="0.510416666666667" footer="0.510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Mandy ╭(╯ε╰)╮</cp:lastModifiedBy>
  <dcterms:created xsi:type="dcterms:W3CDTF">2022-08-10T07:12:00Z</dcterms:created>
  <dcterms:modified xsi:type="dcterms:W3CDTF">2025-10-20T06:38:47Z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CA2225013E3D4A02A0D6BA1624F01A10_13</vt:lpwstr>
  </property>
  <property fmtid="{D5CDD505-2E9C-101B-9397-08002B2CF9AE}" pid="3" name="KSOProductBuildVer">
    <vt:lpwstr>2052-12.1.0.23125</vt:lpwstr>
  </property>
</Properties>
</file>